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fmcemea-my.sharepoint.com/personal/kaitlyn_croft_freseniusmedicalcare_com/Documents/Desktop/MONDO/Useful Templates_Information/"/>
    </mc:Choice>
  </mc:AlternateContent>
  <xr:revisionPtr revIDLastSave="16" documentId="8_{FE825497-083F-4E4F-9541-0B0A74B2EA64}" xr6:coauthVersionLast="47" xr6:coauthVersionMax="47" xr10:uidLastSave="{854B9014-DD3E-48BF-836B-AE4721E42DF5}"/>
  <bookViews>
    <workbookView xWindow="19090" yWindow="390" windowWidth="19420" windowHeight="10300" tabRatio="752" activeTab="7" xr2:uid="{CEFFD4E5-8104-484B-BD4E-56D774FD213A}"/>
  </bookViews>
  <sheets>
    <sheet name="Tables" sheetId="3" r:id="rId1"/>
    <sheet name="Demographics_DB" sheetId="6" r:id="rId2"/>
    <sheet name="BCM_DB" sheetId="7" r:id="rId3"/>
    <sheet name="Comorbids" sheetId="10" r:id="rId4"/>
    <sheet name="Drug_Home" sheetId="9" r:id="rId5"/>
    <sheet name="Drug_Incenter" sheetId="13" r:id="rId6"/>
    <sheet name="ECHO_DB" sheetId="15" r:id="rId7"/>
    <sheet name="Event_DB" sheetId="16" r:id="rId8"/>
    <sheet name="Lab_DB" sheetId="14" r:id="rId9"/>
    <sheet name="TXT_DB" sheetId="1" r:id="rId10"/>
    <sheet name="QOL"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3" l="1"/>
</calcChain>
</file>

<file path=xl/sharedStrings.xml><?xml version="1.0" encoding="utf-8"?>
<sst xmlns="http://schemas.openxmlformats.org/spreadsheetml/2006/main" count="1484" uniqueCount="800">
  <si>
    <t>List of Tables</t>
  </si>
  <si>
    <t>BCM_DB</t>
  </si>
  <si>
    <t>Number</t>
  </si>
  <si>
    <t>Selected for Project Request
(Enter "Yes" or "1" in cell to select)</t>
  </si>
  <si>
    <t>Variable</t>
  </si>
  <si>
    <t>Variable Type</t>
  </si>
  <si>
    <t>Description</t>
  </si>
  <si>
    <t>Unit</t>
  </si>
  <si>
    <t>Cleaning rules
Min valid value</t>
  </si>
  <si>
    <t>Cleaning rules
Max valid value</t>
  </si>
  <si>
    <t>Num</t>
  </si>
  <si>
    <r>
      <rPr>
        <b/>
        <sz val="11"/>
        <color theme="1"/>
        <rFont val="Calibri"/>
        <family val="2"/>
        <scheme val="minor"/>
      </rPr>
      <t>Primary key</t>
    </r>
    <r>
      <rPr>
        <sz val="11"/>
        <color theme="1"/>
        <rFont val="Calibri"/>
        <family val="2"/>
        <scheme val="minor"/>
      </rPr>
      <t>: Randomly assigned patient identification number.</t>
    </r>
  </si>
  <si>
    <t>COUNTRY</t>
  </si>
  <si>
    <t>Char</t>
  </si>
  <si>
    <t>ICD 10 code for the first / primary cause of kidney failure (i.e. end stage kidney/renal failure).</t>
  </si>
  <si>
    <t>ICD 10 code</t>
  </si>
  <si>
    <t>DEMO_HEIGHT</t>
  </si>
  <si>
    <t>PROVIDER</t>
  </si>
  <si>
    <t>Name of the dialysis provider contributing data for the Apollo DB.</t>
  </si>
  <si>
    <t>DEMO_FDD</t>
  </si>
  <si>
    <t>The first date of dialysis (FDD) for kidney failure (i.e. end stage kidney failure), which will be provided as the year of FDD.</t>
  </si>
  <si>
    <t>DEMO_AGE_FDD</t>
  </si>
  <si>
    <t>Age of each distinct patient at the first date of dialysis (FDD) for kidney failure (i.e. end stage kidney failure).</t>
  </si>
  <si>
    <t>Age groups in years</t>
  </si>
  <si>
    <t>DEMO_MALE</t>
  </si>
  <si>
    <t>Biological sex of the patient. This field defines if the sex is male = "1"  or female = "0". Data on other sex categories will not be captured and will be considered missing.</t>
  </si>
  <si>
    <t>DEMO_RACE</t>
  </si>
  <si>
    <r>
      <t>Race of the patient. Race is categorized into one of the following specific groups (Asian, Black, Whit</t>
    </r>
    <r>
      <rPr>
        <sz val="11"/>
        <rFont val="Calibri"/>
        <family val="2"/>
        <scheme val="minor"/>
      </rPr>
      <t>e or Other</t>
    </r>
    <r>
      <rPr>
        <sz val="11"/>
        <color theme="1"/>
        <rFont val="Calibri"/>
        <family val="2"/>
        <scheme val="minor"/>
      </rPr>
      <t>) if applicable.</t>
    </r>
  </si>
  <si>
    <t>REGION</t>
  </si>
  <si>
    <t>DAYS_FROM_FDD</t>
  </si>
  <si>
    <t>Days between the first date of dialysis (FDD) for kidney failure (i.e. end stage kidney failure) and the date that the body composition monitor/analyzer (BCM) reading was performed on the patient. There can be more than one readings on the same date.</t>
  </si>
  <si>
    <t>Days</t>
  </si>
  <si>
    <t>BCM_HEIGHT</t>
  </si>
  <si>
    <t>BCM_ATM</t>
  </si>
  <si>
    <t xml:space="preserve">Adipose Tissue Mass (ATM) measurement from body composition monitor (BCM) reading. </t>
  </si>
  <si>
    <t>Kg</t>
  </si>
  <si>
    <t>BCM_BCM</t>
  </si>
  <si>
    <t>Body Cell Mass (BCM) measurement from body composition monitor (BCM) reading.</t>
  </si>
  <si>
    <t>BCM_CAPACITY</t>
  </si>
  <si>
    <t>Cell membrane capacitance measurement from body composition monitor (BCM) reading.</t>
  </si>
  <si>
    <t>nF</t>
  </si>
  <si>
    <t>BCM_ECW</t>
  </si>
  <si>
    <t>Extracellular fluid/water (ECW) measurement from body composition monitor (BCM) reading.</t>
  </si>
  <si>
    <t>l</t>
  </si>
  <si>
    <t>BCM_ERROR</t>
  </si>
  <si>
    <t>Error measurement from body composition monitor (BCM) reading.</t>
  </si>
  <si>
    <t>BCM_EXTRACELLULAR_RESISTANCE</t>
  </si>
  <si>
    <t>Extracellular resistance measurement from body composition monitor (BCM) reading.</t>
  </si>
  <si>
    <t>Ohm</t>
  </si>
  <si>
    <t>BCM_FTM</t>
  </si>
  <si>
    <t>Fat tissue mass measurement from body composition monitor (BCM) reading.</t>
  </si>
  <si>
    <t>BCM_ICW</t>
  </si>
  <si>
    <t>Intracellular fluid/water (ICW) measurement from body composition monitor (BCM) reading.</t>
  </si>
  <si>
    <t>BCM_INTRACELLULAR_RESISTANCE</t>
  </si>
  <si>
    <t>Intracellular resistance measurement from body composition monitor (BCM) reading.</t>
  </si>
  <si>
    <t>BCM_LTM</t>
  </si>
  <si>
    <t>Lean Tissue Mass (LTM) measurement from body composition monitor (BCM) reading.</t>
  </si>
  <si>
    <t>BCM_NORMOHYDRATION_WEIGHT</t>
  </si>
  <si>
    <t>Normohydration weight measurement from body composition monitor (BCM) reading.</t>
  </si>
  <si>
    <t>BCM_QUALITY</t>
  </si>
  <si>
    <t>Quality measurement from body composition monitor (BCM) reading.</t>
  </si>
  <si>
    <t>%</t>
  </si>
  <si>
    <t>BCM_TBW</t>
  </si>
  <si>
    <t>Total body fluid/water (TBW) measurement from body composition monitor (BCM) reading.</t>
  </si>
  <si>
    <t>BCM_PRE_WEIGHT</t>
  </si>
  <si>
    <t>Pre-dialysis weight used for body composition monitor (BCM) reading.</t>
  </si>
  <si>
    <t>BCM_DRY_WEIGHT</t>
  </si>
  <si>
    <t>Estimated dry weight from body composition monitor (BCM) reading.</t>
  </si>
  <si>
    <t>BCM_TIME_DELAY</t>
  </si>
  <si>
    <r>
      <t>Cole parameter phase/time delay (T</t>
    </r>
    <r>
      <rPr>
        <vertAlign val="subscript"/>
        <sz val="11"/>
        <color theme="1"/>
        <rFont val="Calibri"/>
        <family val="2"/>
        <scheme val="minor"/>
      </rPr>
      <t>d</t>
    </r>
    <r>
      <rPr>
        <sz val="11"/>
        <color theme="1"/>
        <rFont val="Calibri"/>
        <family val="2"/>
        <scheme val="minor"/>
      </rPr>
      <t>) measurement from body composition monitor (BCM) reading.</t>
    </r>
  </si>
  <si>
    <t>ns</t>
  </si>
  <si>
    <t>BCM_ALPHA</t>
  </si>
  <si>
    <t>Cole parameter Alpha measurement from body composition monitor (BCM) reading. Cole parameter Alpha is caused by distribution of time constants in biological tissue.</t>
  </si>
  <si>
    <t>COMORBID_START_DAYS_FROM_FDD</t>
  </si>
  <si>
    <t>Days between the first date of dialysis (FDD) for kidney failure (i.e. end stage kidney failure) and the date that the comorbid condition had onset/started. This can be a negative number if the comorbidity started before the FDD date.</t>
  </si>
  <si>
    <t>DAYS_FROM_FDD_START</t>
  </si>
  <si>
    <t>Days between the first date of dialysis (FDD) for kidney failure (i.e. end stage kidney failure) and the start date for the use or prescription of the medication. This can be a negative number if the medication was started before the FDD date.</t>
  </si>
  <si>
    <t>DAYS_FROM_FDD_END</t>
  </si>
  <si>
    <t>Days between the first date of dialysis (FDD) for kidney failure (i.e. end stage kidney failure) and the end date for the use or prescription of the medication (i.e. when the medication was discontinued). Data from medications that were discontinued  before the FDD date is not captured.</t>
  </si>
  <si>
    <t>DRUG_DOSE</t>
  </si>
  <si>
    <t>Drug dosage of the medication per administration. This is the amount/dose of a medication prescribed to be taken/administered at a given frequency noted in the field DRUG_FREQUENCY.</t>
  </si>
  <si>
    <t>DRUG_DOSE_MU</t>
  </si>
  <si>
    <t>Measurement unit of the drug dose for the prescribed medication. This can be expressed as a weight, percent, volume, number, or quantity and is anticipated to accompany data in the DRUG_DOSE field.</t>
  </si>
  <si>
    <t>DRUG_DOSE_QTY</t>
  </si>
  <si>
    <t>Quantity/number of drug doses for the prescribed medication per administration. This is the prescribed quantity of the medication to be taken/administered each time, such as the number of tablets, applications, or inhalations per administration. The data on quantity is  anticipated to accompany data in the DRUG_DOSE field.</t>
  </si>
  <si>
    <t>DRUG_FREQUENCY</t>
  </si>
  <si>
    <t>Frequency of the drug dose to be taken/administered per duration in time. This details how often the drug dose is prescribed to be taken/administered, such as how many times per day, week, or month. The data on frequency describes the data in the DRUG_DOSE field over time.</t>
  </si>
  <si>
    <t>DRUG_ROUTE</t>
  </si>
  <si>
    <t>Route of the medication. This is the route that was used to administer the medication to the patient as recorded in the medical record.</t>
  </si>
  <si>
    <t>DRUG_NAME</t>
  </si>
  <si>
    <t>Drug name in text format. This is the name of the prescribed medication.</t>
  </si>
  <si>
    <t>DRUG_ATC_CODE</t>
  </si>
  <si>
    <t>The Anatomical Therapeutic Chemical (ATC) code for the medication. ATC code is the unique classification system defined by the World Health Organization for a medication as related to the organ or system it works on and its mechanism of action.</t>
  </si>
  <si>
    <t>ATC code</t>
  </si>
  <si>
    <t>DRUG_NDC_CODE</t>
  </si>
  <si>
    <t>The National Drug Code (NDC) for the medication. The NDC is a unique classification system defined by the United States Food and Drug Administration (FDA) for medications that are regulated by the FDA. This may not be applicable to providers outside the United States.</t>
  </si>
  <si>
    <t>NDC code</t>
  </si>
  <si>
    <t>Days between the first date of dialysis (FDD) for kidney failure (i.e. end stage kidney failure) and the date the in-center medication was taken/administered at the dialysis clinic.</t>
  </si>
  <si>
    <t>Drug dose administered to the patient at a dialysis treatment. This is the amount/dose of a medication taken/administered to the patient at each dialysis treatment.</t>
  </si>
  <si>
    <t>Measurement unit of the drug dose for the administered medication. This can be expressed as a weight, percent, volume, number, or quantity and is anticipated to accompany data in the DRUG_DOSE field.</t>
  </si>
  <si>
    <t>Route of the medication. This is the route that was used to administer the medication to the patient during the dialysis treatment.</t>
  </si>
  <si>
    <t>Drug name in text format. This is the name of the administered medication.</t>
  </si>
  <si>
    <t>The Anatomical Therapeutic Chemical (ATC) code for the medication. ATC code is the unique classification system defined by the World Health Organization for a medication as related to the organ or system it works on and its mechanism of action. This data is only required for providers who are capturing this in the medical records during the standard care of dialysis patients.</t>
  </si>
  <si>
    <t>DRUG_INDICATION</t>
  </si>
  <si>
    <t>ICD-10 code for why the drug is indicated to be used and administered at the clinic. The indication will be related to a comorbidity or medical condition, including dialysis dependent kidney failure (e.g. end stage kidney disease).</t>
  </si>
  <si>
    <t>Days between the first date of dialysis (FDD) for kidney failure (i.e. end stage kidney failure) and the date that the echocardiogram (ECHO) reading was performed on the patient.</t>
  </si>
  <si>
    <t>ECHO_2CLVEDV</t>
  </si>
  <si>
    <t>2cLVEDV: two-chamber view left ventricular end-diastolic volume</t>
  </si>
  <si>
    <t>ml</t>
  </si>
  <si>
    <t>ECHO_2CLVESV</t>
  </si>
  <si>
    <t>2cLVESV: two-chamber view left ventricular end-systolic volume</t>
  </si>
  <si>
    <t>ECHO_4CLAD</t>
  </si>
  <si>
    <t>Four-chamber view long axis diameter</t>
  </si>
  <si>
    <t>mm</t>
  </si>
  <si>
    <t>ECHO_4CLVEDV</t>
  </si>
  <si>
    <t>4cLVEDV: four-chamber view left ventricular end-diastolic volume</t>
  </si>
  <si>
    <t>ECHO_4CLVESV</t>
  </si>
  <si>
    <t>4cLVESV: four-chamber view left ventricular end-systolic volume</t>
  </si>
  <si>
    <t>ECHO_4CSAD</t>
  </si>
  <si>
    <t>Four-chamber view short axis diameter</t>
  </si>
  <si>
    <t>ECHO_AOD</t>
  </si>
  <si>
    <t>Aortic root diameter diastole</t>
  </si>
  <si>
    <t>ECHO_AVR</t>
  </si>
  <si>
    <t>Aortic valve regurgitation</t>
  </si>
  <si>
    <t>ECHO_AVR_DES</t>
  </si>
  <si>
    <t>Aortic valve regurgitation Description</t>
  </si>
  <si>
    <t>ECHO_DOPPLER_AORTIC_AOVTI</t>
  </si>
  <si>
    <t>Aortic Valve: Velocity-time integral</t>
  </si>
  <si>
    <t>m/sec</t>
  </si>
  <si>
    <t>ECHO_DOPPLER_AORTIC_EJECTIONTIME</t>
  </si>
  <si>
    <t>Aortic Valve: Ejection time</t>
  </si>
  <si>
    <t>msec</t>
  </si>
  <si>
    <t>ECHO_DOPPLER_AORTIC_LVOTVTI</t>
  </si>
  <si>
    <t>Aortic Valve: Left ventricular out-flow tract velocity-time integral</t>
  </si>
  <si>
    <t>ECHO_DOPPLER_AORTIC_MG</t>
  </si>
  <si>
    <t>Aortic mean gradient</t>
  </si>
  <si>
    <t>mmHg</t>
  </si>
  <si>
    <t>ECHO_DOPPLER_AORTIC_PG</t>
  </si>
  <si>
    <t>Aortic peak gradient</t>
  </si>
  <si>
    <t>ECHO_DOPPLER_MITRAL_AWAVE</t>
  </si>
  <si>
    <t>Mitral Valve: Peak A-wave</t>
  </si>
  <si>
    <t>ECHO_DOPPLER_MITRAL_DT</t>
  </si>
  <si>
    <t>Mitral Valve: Deceleration time of E-wave</t>
  </si>
  <si>
    <t>ECHO_DOPPLER_MITRAL_EWAVE</t>
  </si>
  <si>
    <t>Mitral Valve: Peak E-wave</t>
  </si>
  <si>
    <t>ECHO_DOPPLER_MITRAL_IVRT</t>
  </si>
  <si>
    <t>Mitral Valve: Isovolumic relaxation time</t>
  </si>
  <si>
    <t>ECHO_DOPPLER_MITRAL_MG</t>
  </si>
  <si>
    <t>MG: mean gradient of mitral inflow</t>
  </si>
  <si>
    <t>ECHO_DOPPLER_PHT</t>
  </si>
  <si>
    <t>PHT: pressure half-time of aortic regurgitation (if present)</t>
  </si>
  <si>
    <t>ECHO_DOPPLER_TRICUSPID_AWAVE</t>
  </si>
  <si>
    <t>Tricuspid Valve: Peak A-wave</t>
  </si>
  <si>
    <t>ECHO_DOPPLER_TRICUSPID_EWAVE</t>
  </si>
  <si>
    <t>Tricuspid Valve: Peak E-wave</t>
  </si>
  <si>
    <t>ECHO_DOPPLER_TRICUSPID_GRADIENT</t>
  </si>
  <si>
    <t>Tricuspid Valve: Peak gradient of tricuspidal regurgitation</t>
  </si>
  <si>
    <t>ECHO_EA_RATIO_MITRAL</t>
  </si>
  <si>
    <t>E/A RATIO MITRAL VALVE (yes/no)</t>
  </si>
  <si>
    <t>ECHO_EA_RATIO_TRICUSPID</t>
  </si>
  <si>
    <t>E/A RATIO TRICUSPID VALVE (yes/no)</t>
  </si>
  <si>
    <t>ECHO_EEM_RATIO_MITRAL</t>
  </si>
  <si>
    <t>E/Em RATIO MITRAL VALVE (yes/no)</t>
  </si>
  <si>
    <t>ECHO_EET_RATIO_TRICUSPID</t>
  </si>
  <si>
    <t>E/Et RATIO TRICUSPID VALVE (yes/no)</t>
  </si>
  <si>
    <t>ECHO_EFSIMPSON</t>
  </si>
  <si>
    <t>Left ventricular ejection fraction by the Simpson Algorithm</t>
  </si>
  <si>
    <t>ECHO_IVCE</t>
  </si>
  <si>
    <t>Inferior vena cava diameter espiration</t>
  </si>
  <si>
    <t>ECHO_IVCI</t>
  </si>
  <si>
    <t>Inferior vena cava diameter inspiration</t>
  </si>
  <si>
    <t>ECHO_IVSD</t>
  </si>
  <si>
    <t>Inter ventricular septum diastole</t>
  </si>
  <si>
    <t>ECHO_IVSS</t>
  </si>
  <si>
    <t>IVSs: inter ventricular septum systole</t>
  </si>
  <si>
    <t>ECHO_LADS</t>
  </si>
  <si>
    <t>Left atrium diameter systole</t>
  </si>
  <si>
    <t>ECHO_LAV</t>
  </si>
  <si>
    <t>Left atrium volume</t>
  </si>
  <si>
    <t>ECHO_LVDD</t>
  </si>
  <si>
    <t>Left ventricle diameter diastole</t>
  </si>
  <si>
    <t>ECHO_LVDS</t>
  </si>
  <si>
    <t>Left ventricle diameter systole</t>
  </si>
  <si>
    <t>ECHO_LVFS</t>
  </si>
  <si>
    <t>LVFS: LEFT VENTRICULAR FRACTIONAL SHORTENING</t>
  </si>
  <si>
    <t>ECHO_LVM</t>
  </si>
  <si>
    <t>Left Ventricular Mass</t>
  </si>
  <si>
    <t>g</t>
  </si>
  <si>
    <t>ECHO_LVMI_BSA</t>
  </si>
  <si>
    <t>LVMI: Left Ventricular Mass Index LVMI BSA</t>
  </si>
  <si>
    <t>g/m^2</t>
  </si>
  <si>
    <t>ECHO_LVMI_H27</t>
  </si>
  <si>
    <t>LVMI: Left Ventricular Mass Index LVMI h2.7 (yes/no)</t>
  </si>
  <si>
    <t>ECHO_LVOT</t>
  </si>
  <si>
    <t>Left ventricular outflow tract diameter systole</t>
  </si>
  <si>
    <t>ECHO_LVPWD</t>
  </si>
  <si>
    <t>Left ventricular posterior wall diastole</t>
  </si>
  <si>
    <t>ECHO_LVPWS</t>
  </si>
  <si>
    <t>LVPWs: Left Ventricular Posterior Wall systole</t>
  </si>
  <si>
    <t>ECHO_MAPSE</t>
  </si>
  <si>
    <t>MAPSE: Mitral Annular Plane Systolic Excursion</t>
  </si>
  <si>
    <t>ECHO_MVR</t>
  </si>
  <si>
    <t>Mitral valve regurgitation</t>
  </si>
  <si>
    <t>ECHO_MVR_DES</t>
  </si>
  <si>
    <t>Mitral valve regurgitation Description</t>
  </si>
  <si>
    <t>ECHO_PERICARDIUM_EFFUSION</t>
  </si>
  <si>
    <t>Pericardium: pericardial effusion</t>
  </si>
  <si>
    <t>ECHO_PULSEDDOPPLER_MITRAL_AWAVE</t>
  </si>
  <si>
    <t>Mitral valve Am: Peak A-wave</t>
  </si>
  <si>
    <t>ECHO_PULSEDDOPPLER_MITRAL_EWAVE</t>
  </si>
  <si>
    <t>Mitral valve Em: Peak E-wave</t>
  </si>
  <si>
    <t>ECHO_PULSEDDOPPL_TRICUSPID_AWAVE</t>
  </si>
  <si>
    <t>Tricuspid valve Am: Peak A-wave</t>
  </si>
  <si>
    <t>ECHO_PULSEDDOPPL_TRICUSPID_EWAVE</t>
  </si>
  <si>
    <t>Tricuspid valve Em: Peak E-wave</t>
  </si>
  <si>
    <t>ECHO_RAV</t>
  </si>
  <si>
    <t>RAV: Right Atrium Volume</t>
  </si>
  <si>
    <t>ECHO_RVDD</t>
  </si>
  <si>
    <t>Right ventricle diameter diastole</t>
  </si>
  <si>
    <t>ECHO_RWT</t>
  </si>
  <si>
    <t>RWT: Relative Wall Thickness (yes/no)</t>
  </si>
  <si>
    <t>ECHO_SBP</t>
  </si>
  <si>
    <t>Last monthly average SBP</t>
  </si>
  <si>
    <t>ECHO_TAPSE</t>
  </si>
  <si>
    <t>Tricuspid annular plane systolic excursion</t>
  </si>
  <si>
    <t>ECHO_TVR</t>
  </si>
  <si>
    <t>Tricuspid valve regurgitation</t>
  </si>
  <si>
    <t>ECHO_TVR_DES</t>
  </si>
  <si>
    <t>Tricuspid valve regurgitation Description</t>
  </si>
  <si>
    <t>Days between the first date of dialysis (FDD) for kidney failure (i.e. end stage kidney failure) and the date of the "event". In this table, the "events" include death, hospitalization, vascular access removal, modality change, transplantation, withdrawal from dialysis, recovery, change of clinic/provider, and peritonitis events.</t>
  </si>
  <si>
    <t>ACCESS_REMOVAL_REASON</t>
  </si>
  <si>
    <r>
      <t>Dialysis access removal reason. This is th</t>
    </r>
    <r>
      <rPr>
        <sz val="11"/>
        <rFont val="Calibri"/>
        <family val="2"/>
        <scheme val="minor"/>
      </rPr>
      <t>e first / primary reaso</t>
    </r>
    <r>
      <rPr>
        <sz val="11"/>
        <color theme="1"/>
        <rFont val="Calibri"/>
        <family val="2"/>
        <scheme val="minor"/>
      </rPr>
      <t>n for the dialysis access being removed for a unique patient on a specific day from the first date of dialysis (FDD). This applies to all access types for all modalities (e.g. AVF, AVG, CVC, PD catheter).</t>
    </r>
  </si>
  <si>
    <t>Text category</t>
  </si>
  <si>
    <t>COD_CUSTOMTEXT</t>
  </si>
  <si>
    <t>Text category for the first / primary cause of death (COD).</t>
  </si>
  <si>
    <t>EVENT_ACCESS_REMOVAL</t>
  </si>
  <si>
    <t>Denotation if the dialysis access was removed (EVENT_ACCESS_REMOVAL=1). This will mark if the dialysis access was removed for a unique patient on a specific day from the first date of dialysis (FDD). This applies to all access types for all modalities (e.g. AVF, AVG, CVC, PD catheter).</t>
  </si>
  <si>
    <t>EVENT_DIED</t>
  </si>
  <si>
    <t xml:space="preserve">Denotation if the patient died (EVENT_DIED=1). This will mark the days from the first date of dialysis (FDD) that the patient had a death event. </t>
  </si>
  <si>
    <t>EVENT_DISCHARGE</t>
  </si>
  <si>
    <t>Denotation if the patient was discharged from the dialysis clinic (EVENT_DISCHARGE=1). This will mark the days from the first date of dialysis (FDD) that the patient was discharged from the clinic for one of the predefined categorical reasons denoted in the associated field EVENT_DISCHARGE_REASON.</t>
  </si>
  <si>
    <t>EVENT_DISCHARGE_REASON</t>
  </si>
  <si>
    <t>Categorized reason patient was discharged from the dialysis clinic.</t>
  </si>
  <si>
    <t>EVENT_HOSP</t>
  </si>
  <si>
    <t>Denotation if the patient was admitted to the hospital (EVENT_HOSP=1). This will mark the days from the first date of dialysis (FDD) that the patient was admitted as an in-patient at the hospital.</t>
  </si>
  <si>
    <t>HOSP_DAYS</t>
  </si>
  <si>
    <r>
      <t xml:space="preserve">Number of hospital days from the date of admission to the date of discharge from the hospital. This will represent the length </t>
    </r>
    <r>
      <rPr>
        <sz val="11"/>
        <rFont val="Calibri"/>
        <family val="2"/>
        <scheme val="minor"/>
      </rPr>
      <t>of stay for the hospitalization. This data is reported on the row denoting the days from first date of dialysis (FDD) that the patient was admitted into in-patient care starting a hospitalization event.</t>
    </r>
  </si>
  <si>
    <t>EVENT_PERITONITIS</t>
  </si>
  <si>
    <t>Denotation if patient had a peritonitis infection (EVENT_PERITONITIS=1). This will mark the days from the first date of dialysis (FDD) that a peritoneal dialysis (PD) patient was determined to have a peritonitis infection.</t>
  </si>
  <si>
    <t>Days between the first date of dialysis (FDD) for kidney failure (i.e. end stage kidney failure) and the date that the laboratory was collected from the patient. Each row will include all lab values for a unique patient that occurred on that number of days from the FDD. If two valid results were reported for the same lab on the same date (expressed as days from FDD), this is being report on a separate row.</t>
  </si>
  <si>
    <t>LAB_ACID_PHOSPHATASE</t>
  </si>
  <si>
    <t>Acid phosphatase lab value for a patient for each unique specimen collection.</t>
  </si>
  <si>
    <t>U/L</t>
  </si>
  <si>
    <t>LAB_ALBUMIN</t>
  </si>
  <si>
    <t>Albumin lab value for a patient for each unique specimen collection.</t>
  </si>
  <si>
    <t>g/dL</t>
  </si>
  <si>
    <t>LAB_AFP</t>
  </si>
  <si>
    <t>Alpha-fetoprotein (AFP) lab value for a patient for each unique specimen collection.</t>
  </si>
  <si>
    <t>U/mL</t>
  </si>
  <si>
    <t>LAB_ALK_PHOSPH</t>
  </si>
  <si>
    <t>Alkaline phosphatase (ALP) lab value for a patient for each unique specimen collection.</t>
  </si>
  <si>
    <t>LAB_ALT</t>
  </si>
  <si>
    <t>Alanine transaminase (ALT) lab value for a patient for each unique specimen collection.</t>
  </si>
  <si>
    <t>LAB_ALUMINIUM</t>
  </si>
  <si>
    <t>Aluminium lab value for a patient for each unique specimen collection.</t>
  </si>
  <si>
    <t>µg/l</t>
  </si>
  <si>
    <t>LAB_AMYLASE</t>
  </si>
  <si>
    <t>Amylase lab value for a patient for each unique specimen collection.</t>
  </si>
  <si>
    <t>LAB_AMMONIA</t>
  </si>
  <si>
    <t>Ammonia lab value for a patient for each unique specimen collection.</t>
  </si>
  <si>
    <t>µg/dL</t>
  </si>
  <si>
    <t>LAB_ANION_GAP</t>
  </si>
  <si>
    <t>Anion Gap lab value for a patient for each unique specimen collection.</t>
  </si>
  <si>
    <t>mmol/L</t>
  </si>
  <si>
    <t>LAB_AST</t>
  </si>
  <si>
    <t>Aspartate aminotransferase (AST) lab value for a patient for each unique specimen collection.</t>
  </si>
  <si>
    <t>LAB_BASOPHILS</t>
  </si>
  <si>
    <t>Basophil count as a percent of the white blood cells for a patient for each unique specimen collection. This is generally part of the complete blood count (CBC) lab that includes a white blood differential count.</t>
  </si>
  <si>
    <t>LAB_BETA2</t>
  </si>
  <si>
    <t>Beta-2-microglobulin lab value for a patient for each unique specimen collection.</t>
  </si>
  <si>
    <t>mg/L</t>
  </si>
  <si>
    <t>LAB_BICARB</t>
  </si>
  <si>
    <t xml:space="preserve">Bicarbonate lab value for a patient for each unique specimen collection. This is the pre-dialysis value for patients treated incenter (HD, HDF, …). Bicarbonate values for peritoneal dialysis patients are entered into this field. </t>
  </si>
  <si>
    <t>LAB_BICARB_POST</t>
  </si>
  <si>
    <t>Post-dialysis bicarbonate lab value for a patient for each unique specimen collection. This field is specifically for patients with post-dialysis laboratories drawn (e.g. incenter HD, HDF, …). This field is not applicable for peritoneal dialysis patients.</t>
  </si>
  <si>
    <t>LAB_BILIRUBIN_TOTAL</t>
  </si>
  <si>
    <t>Bilirubin lab value for a patient for each unique specimen collection.</t>
  </si>
  <si>
    <t>mg/dL</t>
  </si>
  <si>
    <t>LAB_BLOOD_TYPE</t>
  </si>
  <si>
    <t>Blood type lab for a patient for each unique specimen collection. Blood type includes ABO grouping and Rho(D) typing if the lab is available.</t>
  </si>
  <si>
    <t>LAB_BNP</t>
  </si>
  <si>
    <t xml:space="preserve">Brain natriuretic peptide (BNP) lab value for a patient for each unique specimen collection. </t>
  </si>
  <si>
    <t>pg/mL</t>
  </si>
  <si>
    <t>LAB_C3</t>
  </si>
  <si>
    <t xml:space="preserve">Complement C3 lab value for a patient for each unique specimen collection. </t>
  </si>
  <si>
    <t>LAB_C4</t>
  </si>
  <si>
    <t xml:space="preserve">Complement C4 lab value for a patient for each unique specimen collection. </t>
  </si>
  <si>
    <t>LAB_CA_125</t>
  </si>
  <si>
    <t xml:space="preserve">Cancer antigen 125 (CA 125) lab value for a patient for each unique specimen collection. </t>
  </si>
  <si>
    <t>LAB_CA_15_3</t>
  </si>
  <si>
    <t xml:space="preserve">Cancer antigen 15-3 (CA 15-3) lab value for a patient for each unique specimen collection. </t>
  </si>
  <si>
    <t>LAB_CA_19_9</t>
  </si>
  <si>
    <t xml:space="preserve">Cancer antigen 19-9 (CA 19-9) lab value for a patient for each unique specimen collection. </t>
  </si>
  <si>
    <t>LAB_CA_50</t>
  </si>
  <si>
    <t xml:space="preserve">Cancer Antigen 50 (CA-50) lab value for a patient for each unique specimen collection. </t>
  </si>
  <si>
    <t>LAB_CALCIUM</t>
  </si>
  <si>
    <t xml:space="preserve">Total uncorrected calcium lab value for a patient for each unique specimen collection. This is the pre-dialysis value for patients treated incenter (HD, HDF, …). Calcium values for peritoneal dialysis patients are entered into this field. </t>
  </si>
  <si>
    <t>LAB_CALCIUM_IONIZED</t>
  </si>
  <si>
    <t xml:space="preserve">Ionized calcium lab value for a patient for each unique specimen collection. </t>
  </si>
  <si>
    <t>LAB_CALCIUM_POST</t>
  </si>
  <si>
    <t>Post-dialysis total uncorrected calcium lab value for a patient for each unique specimen collection. This field is specifically for patients with post-dialysis laboratories drawn (e.g. incenter HD, HDF, …). This field is not applicable for peritoneal dialysis patients.</t>
  </si>
  <si>
    <t>LAB_CEA</t>
  </si>
  <si>
    <t xml:space="preserve">Carcinoembryonic Antigen (CEA) lab value for a patient for each unique specimen collection. </t>
  </si>
  <si>
    <t>ng/mL</t>
  </si>
  <si>
    <t>LAB_CHLORIDE</t>
  </si>
  <si>
    <t xml:space="preserve">Chloride lab value for a patient for each unique specimen collection. </t>
  </si>
  <si>
    <t>mEq/L</t>
  </si>
  <si>
    <t>LAB_CHOLESTEROL</t>
  </si>
  <si>
    <t xml:space="preserve">Cholesterol lab value for a patient for each unique specimen collection. </t>
  </si>
  <si>
    <t>LAB_CHOLINESTERASE_CHE</t>
  </si>
  <si>
    <t xml:space="preserve">Cholinesterase (CHE) lab value for a patient for each unique specimen collection. </t>
  </si>
  <si>
    <t>LAB_CREATINE_KINASE</t>
  </si>
  <si>
    <t xml:space="preserve">Creatine kinase (CK) lab value for a patient for each unique specimen collection. </t>
  </si>
  <si>
    <t>LAB_CREATINE_KINASE_MB</t>
  </si>
  <si>
    <t xml:space="preserve">Creatine kinase myocardial band (CK-MB) lab value for a patient for each unique specimen collection. </t>
  </si>
  <si>
    <t>LAB_CREATININE</t>
  </si>
  <si>
    <t xml:space="preserve">Creatinine lab value for a patient for each unique specimen collection. </t>
  </si>
  <si>
    <t>LAB_CRP</t>
  </si>
  <si>
    <t xml:space="preserve">C-reactive protein (CRP) lab value for a patient for each unique specimen collection. </t>
  </si>
  <si>
    <t>LAB_WKTV</t>
  </si>
  <si>
    <t>Total weekly Kt/V lab calculation value for a home dialysis (PD) patient for each unique specimen collection.</t>
  </si>
  <si>
    <t>LAB_EKTV</t>
  </si>
  <si>
    <t>Equilibrated Kt/V lab value for a patient for each unique specimen collection. In Fresenius Medical Care in the United States, this is calculated using the Tattersall equation.</t>
  </si>
  <si>
    <t>LAB_SPKTV</t>
  </si>
  <si>
    <t>Single-pool Kt/V lab value for a patient for each unique specimen collection. This is calculated using the Daugirdas equation.</t>
  </si>
  <si>
    <t>LAB_EOSINOPHILS</t>
  </si>
  <si>
    <t>Eosinophil count as a percent of the white blood cells for a patient for each unique specimen collection. This is generally part of the complete blood count (CBC) lab that includes a white blood differential count.</t>
  </si>
  <si>
    <t>LAB_ESR</t>
  </si>
  <si>
    <t xml:space="preserve">Erythrocyte sedimentation rate (ESR) lab value for a patient for each unique specimen collection. </t>
  </si>
  <si>
    <t>mm/h</t>
  </si>
  <si>
    <t>LAB_FERRITIN</t>
  </si>
  <si>
    <t xml:space="preserve">Ferritin lab value for a patient for each unique specimen collection. </t>
  </si>
  <si>
    <t>LAB_FIBRINOGEN</t>
  </si>
  <si>
    <t xml:space="preserve">Fibrinogen lab value for a patient for each unique specimen collection. </t>
  </si>
  <si>
    <t>LAB_FOLIC_ACID</t>
  </si>
  <si>
    <t xml:space="preserve">Folic acid lab value for a patient for each unique specimen collection. </t>
  </si>
  <si>
    <t>LAB_FRUCTOSAMINE</t>
  </si>
  <si>
    <t xml:space="preserve">Fructosamine lab value for a patient for each unique specimen collection. </t>
  </si>
  <si>
    <t>µmol/L</t>
  </si>
  <si>
    <t>LAB_FT3</t>
  </si>
  <si>
    <t xml:space="preserve">Free triiodothyronine (FT3) lab value for a patient for each unique specimen collection. </t>
  </si>
  <si>
    <t>pg/dL</t>
  </si>
  <si>
    <t>LAB_FT4</t>
  </si>
  <si>
    <t xml:space="preserve">Free thyroxine (FT4) lab value for a patient for each unique specimen collection. </t>
  </si>
  <si>
    <t>ng/dL</t>
  </si>
  <si>
    <t>LAB_GGT</t>
  </si>
  <si>
    <t xml:space="preserve">Gamma Glutamyl Transferase (GGT) lab value for a patient for each unique specimen collection. </t>
  </si>
  <si>
    <t>LAB_GLUCOSE</t>
  </si>
  <si>
    <t xml:space="preserve">Glucose lab value for a patient for each unique specimen collection. </t>
  </si>
  <si>
    <t>LAB_GLUTAMATE_DEHYDROGENASE_GLD</t>
  </si>
  <si>
    <t xml:space="preserve">Glutamate Dehydrogenase (GLD) lab value for a patient for each unique specimen collection. </t>
  </si>
  <si>
    <t>LAB_GLYCEMIC_08</t>
  </si>
  <si>
    <t>Glycemic measurement (08:00)</t>
  </si>
  <si>
    <t>LAB_GLYCEMIC_11</t>
  </si>
  <si>
    <t>Glycemic measurement (11:00)</t>
  </si>
  <si>
    <t>LAB_GLYCEMIC_17</t>
  </si>
  <si>
    <t>Glycemic measurement (17:00)</t>
  </si>
  <si>
    <t>LAB_PT</t>
  </si>
  <si>
    <t>Prothrombin Time (PT) lab value for a patient for each unique specimen collection.</t>
  </si>
  <si>
    <t>seconds</t>
  </si>
  <si>
    <t>LAB_HAPTAGLOBIN</t>
  </si>
  <si>
    <t xml:space="preserve">Haptoglobin lab value for a patient for each unique specimen collection. </t>
  </si>
  <si>
    <t>LAB_HBC_AC</t>
  </si>
  <si>
    <t>Ac anti-HBc result for a patient for each unique specimen collection.</t>
  </si>
  <si>
    <t>LAB_HBC_ANTIHBS</t>
  </si>
  <si>
    <t>Anti-HBs measurement for a patient for each unique specimen collection.</t>
  </si>
  <si>
    <t>LAB_HBC_HBSAG</t>
  </si>
  <si>
    <t>Hbs Ag result for a patient for each unique specimen collection.</t>
  </si>
  <si>
    <t>LAB_HBE_AC</t>
  </si>
  <si>
    <t>Ac anti-HBe result for a patient for each unique specimen collection.</t>
  </si>
  <si>
    <t>LAB_HBE_AG</t>
  </si>
  <si>
    <t>Ag HBe result for a patient for each unique specimen collection.</t>
  </si>
  <si>
    <t>LAB_HBSAB_STATUS</t>
  </si>
  <si>
    <t>Hepatitis B virus surface antibody (HBsAb) lab categorical result for a patient for each unique specimen collection.</t>
  </si>
  <si>
    <t>LAB_HCT</t>
  </si>
  <si>
    <t>Hematocrit lab value for a patient for each unique specimen collection. This is part of the complete blood count (CBC).</t>
  </si>
  <si>
    <t>LAB_HCV_ELISA_Status</t>
  </si>
  <si>
    <t>HCV Status Code Hepatitis C virus (HCV) enzyme-linked immunosorbent assay (ELISA) result for a patient for each unique specimen collection.</t>
  </si>
  <si>
    <t>LAB_HCV_RT_PCR</t>
  </si>
  <si>
    <t>Hepatitis C virus RNA polymerase chain reaction (PCR) result for a patient for each unique specimen collection.</t>
  </si>
  <si>
    <t>LAB_HCV_RIBA_Status</t>
  </si>
  <si>
    <t>Hepatitis C virus (HCV) recombinant immunoblot assay (RIBA) quantitative antibody result for a patient for each unique specimen collection.</t>
  </si>
  <si>
    <t>LAB_HDL</t>
  </si>
  <si>
    <t>High-density lipoprotein (HDL) lab value for a patient for each unique specimen collection.</t>
  </si>
  <si>
    <t>LAB_HEP_B_AB_IGG</t>
  </si>
  <si>
    <t>Hep b ab igg result</t>
  </si>
  <si>
    <t>LAB_HGB</t>
  </si>
  <si>
    <t>Hemoglobin (Hgb) lab value for a patient for each unique specimen collection. This is part of the complete blood count (CBC).</t>
  </si>
  <si>
    <t>LAB_HGBA1C</t>
  </si>
  <si>
    <t>Hemoglobin A1C (HgbA1C) lab value for a patient for each unique specimen collection. This is generally for patients with diabetes. Percentage of total hemoglobin.</t>
  </si>
  <si>
    <t>LAB_IL_8</t>
  </si>
  <si>
    <t>Interleukin-8 (IL-8) lab value for a patient for each unique specimen collection.</t>
  </si>
  <si>
    <t>ng/L</t>
  </si>
  <si>
    <t>LAB_IL6</t>
  </si>
  <si>
    <t>Interleukin-6 (IL-6) lab value for a patient for each unique specimen collection.</t>
  </si>
  <si>
    <t>LAB_INR</t>
  </si>
  <si>
    <t>International normalized ratio (INR) lab value for a patient for each unique specimen collection.</t>
  </si>
  <si>
    <t>LAB_IRON</t>
  </si>
  <si>
    <t>Total iron lab value for a patient for each unique specimen collection.</t>
  </si>
  <si>
    <t>mcg/dL</t>
  </si>
  <si>
    <t>LAB_LACTATE_DEHYDROGENASE_LD</t>
  </si>
  <si>
    <t>Lactate Dehydrogenase (LD) lab value for a patient for each unique specimen collection.</t>
  </si>
  <si>
    <t>LAB_LDL</t>
  </si>
  <si>
    <t>Low-density lipoprotein (LDL) lab value for a patient for each unique specimen collection.</t>
  </si>
  <si>
    <t>LAB_LEAD</t>
  </si>
  <si>
    <t>Lead lab value for a patient for each unique specimen collection.</t>
  </si>
  <si>
    <t>µg/L</t>
  </si>
  <si>
    <t>LAB_LIPASE</t>
  </si>
  <si>
    <t>Lipase lab value for a patient for each unique specimen collection.</t>
  </si>
  <si>
    <t>LAB_LYMPHOCYTES</t>
  </si>
  <si>
    <t>Lymphocyte count as a percent of the white blood cells for a patient for each unique specimen collection. This is generally part of the complete blood count (CBC) lab that includes a white blood differential count.</t>
  </si>
  <si>
    <t>LAB_MERCURY</t>
  </si>
  <si>
    <t>Mercury lab value for a patient for each unique specimen collection.</t>
  </si>
  <si>
    <t>LAB_MG</t>
  </si>
  <si>
    <t>Magnesium (Mg) lab value for a patient for each unique specimen collection.</t>
  </si>
  <si>
    <t>LAB_MONOCYTES</t>
  </si>
  <si>
    <t>Monocyte count as a percent of the white blood cells for a patient for each unique specimen collection. This is generally part of the complete blood count (CBC) lab that includes a white blood differential count.</t>
  </si>
  <si>
    <t>LAB_MYELOCYTES</t>
  </si>
  <si>
    <t>Myelocytes as a percent of the white blood cells for a patient for each unique specimen collection. This may not be common, but can be part of a complete blood count (CBC) with differential.</t>
  </si>
  <si>
    <t>LAB_MYOGLOBIN</t>
  </si>
  <si>
    <t>Myoglobin lab value for a patient for each unique specimen collection.</t>
  </si>
  <si>
    <t>LAB_NEUTROPHILS</t>
  </si>
  <si>
    <t>Neutrophils as a percent of the white blood cells for a patient for each unique specimen collection. This is generally part of the complete blood count (CBC) lab that includes a white blood differential count.</t>
  </si>
  <si>
    <t>LAB_NPCR</t>
  </si>
  <si>
    <t>Normalized protein catabolic rate (nPCR) lab value for a patient for each unique specimen collection.</t>
  </si>
  <si>
    <t>g/kg/day</t>
  </si>
  <si>
    <t>LAB_OSTEOCALCIN</t>
  </si>
  <si>
    <t>Osteocalcin lab value for a patient for each unique specimen collection.</t>
  </si>
  <si>
    <t>LAB_PCO2</t>
  </si>
  <si>
    <t>Partial pressure of carbon dioxide (PCO2) blood gas lab value for a patient for each unique specimen collection.</t>
  </si>
  <si>
    <t>LAB_PH</t>
  </si>
  <si>
    <t>Potential of hydrogen (pH) measurement for a patient for each unique specimen collection.</t>
  </si>
  <si>
    <t>LAB_PHOSPH</t>
  </si>
  <si>
    <t>Phosphate (Phosph, Phos, or PO4) lab value for a patient for each unique specimen collection. This is the pre-dialysis value for patients treated incenter (HD, HDF, …). Phosphate values for peritoneal dialysis patients are entered into this field.</t>
  </si>
  <si>
    <t>LAB_PHOSPH_POST</t>
  </si>
  <si>
    <t>Post-dialysis Phosphate (Phosph, Phos, or PO4) lab value for a patient for each unique specimen collection. This field is specifically for patients with post-dialysis laboratories drawn (e.g. incenter HD, HDF, …). This field is not applicable for peritoneal dialysis patients.</t>
  </si>
  <si>
    <t>LAB_PLATELETS</t>
  </si>
  <si>
    <t>Platelet count lab value for a patient for each unique specimen collection. This is part of the complete blood count (CBC).</t>
  </si>
  <si>
    <t>10^3/µL</t>
  </si>
  <si>
    <t>LAB_PLATELETS_VOLUME</t>
  </si>
  <si>
    <t>Mean platelet volume as the average size of the platelets (femtoliters (fL) per cell) in the blood for a patient for each unique specimen collection. This can be part of the complete blood count (CBC).</t>
  </si>
  <si>
    <t>fL</t>
  </si>
  <si>
    <t>LAB_PO2</t>
  </si>
  <si>
    <t>Partial pressure of oxygen (PO2) blood gas lab value for a patient for each unique specimen collection.</t>
  </si>
  <si>
    <t>LAB_POTASSIUM_POST</t>
  </si>
  <si>
    <t>Post-dialysis Potassium (K) lab value for a patient for each unique specimen collection. This field is specifically for patients with post-dialysis laboratories drawn (e.g. incenter HD, HDF, …). This field is not applicable for peritoneal dialysis patients.</t>
  </si>
  <si>
    <t>LAB_PREALBUMIN</t>
  </si>
  <si>
    <t>Prealbumin lab value for a patient for each unique specimen collection.</t>
  </si>
  <si>
    <t>LAB_PROCALCITONIN</t>
  </si>
  <si>
    <t>Procalcitonin lab value for a patient for each unique specimen collection.</t>
  </si>
  <si>
    <t>LAB_PROTEIN_PROFILE_ALFA1</t>
  </si>
  <si>
    <t>Alpha-1 globulin lab value for a patient for each unique specimen collection.</t>
  </si>
  <si>
    <t>LAB_PROTEIN_PROFILE_ALFA1_CALC</t>
  </si>
  <si>
    <t>Alpha-1 globulin % of normal lab value for a patient for each unique specimen collection.</t>
  </si>
  <si>
    <t>LAB_PROTEIN_PROFILE_ALFA2</t>
  </si>
  <si>
    <t>Alpha-2 globulin lab value for a patient for each unique specimen collection.</t>
  </si>
  <si>
    <t>LAB_PROTEIN_PROFILE_BETA</t>
  </si>
  <si>
    <t>Beta globulin lab value for a patient for each unique specimen collection.</t>
  </si>
  <si>
    <t>LAB_PROTEIN_PROFILE_BETA1</t>
  </si>
  <si>
    <t>Beta-1 globulin lab value for a patient for each unique specimen collection.</t>
  </si>
  <si>
    <t>LAB_PSA</t>
  </si>
  <si>
    <t>Prostate-specific antigen (PSA) lab value for a patient for each unique specimen collection.</t>
  </si>
  <si>
    <t>LAB_APTT</t>
  </si>
  <si>
    <t>Activated partial thromboplastin time (aPTT) lab value for a patient for each unique specimen collection.</t>
  </si>
  <si>
    <t>s (seconds)</t>
  </si>
  <si>
    <t>LAB_RBC_COUNT</t>
  </si>
  <si>
    <t>Red blood cell (RBC) count lab value for a patient for each unique specimen collection. This is part of the complete blood count (CBC).</t>
  </si>
  <si>
    <t>10^6/µL</t>
  </si>
  <si>
    <t>LAB_RBC_DW</t>
  </si>
  <si>
    <t>Red Blood Cell Distribution Width (RBC-DW) as a percent variation in the volume and size of RBCs for a patient for each unique specimen collection. This can be part of the complete blood count (CBC) lab that includes a white blood differential count.</t>
  </si>
  <si>
    <t>LAB_RETICULOCYTES</t>
  </si>
  <si>
    <t>Reticulocyte count as a percent of the red blood cells for a patient for each unique specimen collection. This can be part of the complete blood count (CBC) lab that includes a blood differential count.</t>
  </si>
  <si>
    <t>LAB_SERUM_AMYLOID_A_SAA</t>
  </si>
  <si>
    <t>Serum amyloid A (SAA) lab value for a patient for each unique specimen collection.</t>
  </si>
  <si>
    <t>LAB_SERUM_NA_POST</t>
  </si>
  <si>
    <t>Post-dialysis sodium (Na) lab value for a patient for each unique specimen collection. This field is specifically for patients with post-dialysis laboratories drawn (e.g. incenter HD, HDF, …). This field is not applicable for peritoneal dialysis patients.</t>
  </si>
  <si>
    <t>LAB_TIBC</t>
  </si>
  <si>
    <t>Total iron binding capacity (TIBC) lab value for a patient for each unique specimen collection.</t>
  </si>
  <si>
    <t>LAB_TOTAL_PROTEIN</t>
  </si>
  <si>
    <t>Total protein lab value for a patient for each unique specimen collection.</t>
  </si>
  <si>
    <t>LAB_TRANSFERRIN</t>
  </si>
  <si>
    <t>Transferrin lab value for a patient for each unique specimen collection.</t>
  </si>
  <si>
    <t>LAB_TRIGLYCERIDES</t>
  </si>
  <si>
    <t>Triglycerides lab value for a patient for each unique specimen collection.</t>
  </si>
  <si>
    <t>LAB_TROPONIN</t>
  </si>
  <si>
    <t>Troponin T lab value for a patient for each unique specimen collection.</t>
  </si>
  <si>
    <t>LAB_TSH</t>
  </si>
  <si>
    <t>Thyroid-stimulating hormone (TSH) lab value for a patient for each unique specimen collection.</t>
  </si>
  <si>
    <t>µIU/mL</t>
  </si>
  <si>
    <t>LAB_TT3</t>
  </si>
  <si>
    <t>Total triiodothyronine (TT3) lab value for a patient for each unique specimen collection.</t>
  </si>
  <si>
    <t>LAB_URIC_ACID</t>
  </si>
  <si>
    <t>Uric acid lab value for a patient for each unique specimen collection.</t>
  </si>
  <si>
    <t>LAB_URR</t>
  </si>
  <si>
    <t>Urea Reduction Ratio (URR) lab value calculation for a patient for each unique specimen collection.</t>
  </si>
  <si>
    <t>LAB_VITAMIN_B12</t>
  </si>
  <si>
    <t>Vitamin B12 lab value for a patient for each unique specimen collection.</t>
  </si>
  <si>
    <t>LAB_VITAMIN_D125</t>
  </si>
  <si>
    <t>Vitamin D 1,25 (also known as Vitamin D3, 1,25-dihydroxyvitamin D , 1,25-dihydroxycholecalciferol, 1,25-dihydroxyvitamin D3) lab value for a patient for each unique specimen collection.</t>
  </si>
  <si>
    <t>LAB_WBC</t>
  </si>
  <si>
    <t>White blood cell (WBC) count lab value for a patient for each unique specimen collection. This is part of the complete blood count (CBC).</t>
  </si>
  <si>
    <t>URINE_GLUCOSE</t>
  </si>
  <si>
    <t>Urine glucose lab value for a patient for each unique specimen collection.</t>
  </si>
  <si>
    <t>URINE_OSMOLARITY</t>
  </si>
  <si>
    <t>Urine osmolarity lab value for a patient for each unique specimen collection.</t>
  </si>
  <si>
    <t>mmol/kg</t>
  </si>
  <si>
    <t>URINE_POTASSIUM</t>
  </si>
  <si>
    <t>Urine potassium lab value for a patient for each unique specimen collection.</t>
  </si>
  <si>
    <t>mmol/24h</t>
  </si>
  <si>
    <t>URINE_PROTEIN</t>
  </si>
  <si>
    <t>Urine protein lab value for a patient for each unique specimen collection.</t>
  </si>
  <si>
    <t>URINE_SODIUM</t>
  </si>
  <si>
    <t>Urine sodium lab value for a patient for each unique specimen collection.</t>
  </si>
  <si>
    <t>URINE_BICARBONATE</t>
  </si>
  <si>
    <t>Bicarbonate lab value for a patient for each unique specimen collection.</t>
  </si>
  <si>
    <t>URINE_MICROALBUMINARIA</t>
  </si>
  <si>
    <t>Urine albumin lab value for a patient for each unique specimen collection.</t>
  </si>
  <si>
    <t>mg/24h</t>
  </si>
  <si>
    <t>LAB_POTASSIUM</t>
  </si>
  <si>
    <t>Potassium (K) lab value for a patient for each unique specimen collection. This is the pre-dialysis value for patients treated incenter (HD, HDF, …). Potassium values for peritoneal dialysis patients are entered into this field.</t>
  </si>
  <si>
    <t>LAB_SERUM_NA</t>
  </si>
  <si>
    <t>Sodium (Na) lab value for a patient for each unique specimen collection. This is the pre-dialysis value for patients treated incenter (HD, HDF, …). Sodium values for peritoneal dialysis patients are entered into this field.</t>
  </si>
  <si>
    <t>LAB_TT4</t>
  </si>
  <si>
    <t>Total thyroxine (TT4) lab value for a patient for each unique specimen collection.</t>
  </si>
  <si>
    <t>LAB_BUN_POST</t>
  </si>
  <si>
    <t>Post-dialysis blood urea nitrogen (BUN) lab value for a patient for each unique specimen collection. This field is specifically for patients with post-dialysis laboratories drawn (e.g. incenter HD, HDF, …). This field is not applicable for peritoneal dialysis patients.</t>
  </si>
  <si>
    <t>LAB_BUN_PRE</t>
  </si>
  <si>
    <t>Blood urea nitrogen (BUN) lab value for a patient for each unique specimen collection. This is the pre-dialysis value for patients treated incenter (HD, HDF, …). BUN values for peritoneal dialysis patients are entered into this field.</t>
  </si>
  <si>
    <t>LAB_CALCIUM_CORRECTED</t>
  </si>
  <si>
    <t xml:space="preserve">Corrected calcium lab value for a patient for each unique specimen collection. </t>
  </si>
  <si>
    <t>LAB_PTH</t>
  </si>
  <si>
    <t>Intact Parathyroid hormone (PTH) lab value for a patient for each unique specimen collection.</t>
  </si>
  <si>
    <t>LAB_MCH</t>
  </si>
  <si>
    <t>Mean Corpuscular Hemoglobin (MCH) as the mass of hemoglobin (pg) per red blood cell for a patient for each unique specimen collection. This can be part of the complete blood count (CBC) with blood differential.</t>
  </si>
  <si>
    <t>pg/cell</t>
  </si>
  <si>
    <t>LAB_MCHC</t>
  </si>
  <si>
    <t>Mean corpuscular hemoglobin concentration (MCHC) as the mass of hemoglobin (g) per volume of packed red blood cells (dL) for a patient for each unique specimen collection. This can be part of the complete blood count (CBC) with blood differential.</t>
  </si>
  <si>
    <t>LAB_MCV</t>
  </si>
  <si>
    <t>Mean corpuscular volume (MCV) as the average size of the red blood cells (femtoliters (fL) per cell) for a patient for each unique specimen collection.  This can be part of the complete blood count (CBC) with blood differential.</t>
  </si>
  <si>
    <t>LAB_TSAT</t>
  </si>
  <si>
    <t>Transferrin saturation (TSAT) lab value for a patient for each unique specimen collection.</t>
  </si>
  <si>
    <t>URINE_UREA_CLEARANCE</t>
  </si>
  <si>
    <t>Urine urea clearance lab calculation for a patient for each unique specimen collection.</t>
  </si>
  <si>
    <t>mL/min</t>
  </si>
  <si>
    <t>URINE_CREATININE</t>
  </si>
  <si>
    <t>Urine creatinine lab value for a patient for each unique specimen collection.</t>
  </si>
  <si>
    <t>URINE_CREATININE_CLEARANCE</t>
  </si>
  <si>
    <t>Urine creatinine clearance lab calculation for a patient for each unique specimen collection.</t>
  </si>
  <si>
    <t>URINE_VOLUME</t>
  </si>
  <si>
    <t>Urine volume per 24 hours for a patient for each unique specimen collection. This is the volume of urine output produced in a 24 hour urine specimen collection. This volume may be needed for determining the concentration of some urine results that are reported as a quantity per 24 hours.</t>
  </si>
  <si>
    <t>mL</t>
  </si>
  <si>
    <t>URINE_UREA</t>
  </si>
  <si>
    <t>Urine urea lab value for a patient for each unique specimen collection.</t>
  </si>
  <si>
    <t>LAB_DPKTV</t>
  </si>
  <si>
    <t>Total weekly Kt/V lab calculation value for a peritoneal dialysis (PD) patient for each unique specimen collection. This lab uses PD effluent fluid and urine. This field should only have data for PD patients.</t>
  </si>
  <si>
    <t>LAB_HBSAB</t>
  </si>
  <si>
    <t>Hepatitis B virus surface antibody (HBsAb) lab value for a patient for each unique specimen collection.</t>
  </si>
  <si>
    <t>m[IU]/mL</t>
  </si>
  <si>
    <t>LAB_HCV_PCR</t>
  </si>
  <si>
    <t>Hepatitis C virus (HCV) polymerase chain reaction (PCR) quantitative RNA lab value for a patient for each unique specimen collection.</t>
  </si>
  <si>
    <t>[IU]/mL</t>
  </si>
  <si>
    <t>LAB_VITAMIN_D25</t>
  </si>
  <si>
    <t>Vitamin D25 (also known as 25-hydroxy vitamin D, 25-OH Vitamin D) lab value for a patient for each unique specimen collection.</t>
  </si>
  <si>
    <t>Days between the first date of dialysis (FDD) for kidney failure (i.e. end stage kidney failure) and the date of the "event". In this table, the "event" is a dialysis treatment and any associated data for the fields in this table.</t>
  </si>
  <si>
    <t>ACCESS_LOCATION</t>
  </si>
  <si>
    <t>Dialysis access location. Field can include anatomical position on body and/or artery and vein used for access.
Peritoneal dialysis catheter location data are omitted from this field, and entered in "ACCESS_QUADRANT".</t>
  </si>
  <si>
    <t>ACCESS_QUADRANT</t>
  </si>
  <si>
    <t>Quadrant of peritoneal dialysis (PD) catheter.</t>
  </si>
  <si>
    <t>ACCESS_TYPE</t>
  </si>
  <si>
    <t>Dialysis access type.</t>
  </si>
  <si>
    <t>FACILITY_ID</t>
  </si>
  <si>
    <r>
      <rPr>
        <b/>
        <sz val="11"/>
        <color theme="1"/>
        <rFont val="Calibri"/>
        <family val="2"/>
        <scheme val="minor"/>
      </rPr>
      <t>Primary key</t>
    </r>
    <r>
      <rPr>
        <sz val="11"/>
        <color theme="1"/>
        <rFont val="Calibri"/>
        <family val="2"/>
        <scheme val="minor"/>
      </rPr>
      <t>: Randomly assigned clinic identification number.</t>
    </r>
  </si>
  <si>
    <t>TXT_ARTERIAL_PRESSURE</t>
  </si>
  <si>
    <t>Arterial pressure measured from the hemodialysis machine (typically pre-pump arterial pressure on hemodialysis machines).</t>
  </si>
  <si>
    <t>TXT_ART_NEEDLE_SIZE</t>
  </si>
  <si>
    <t>Size of the arterial hemodialysis needle (gauge or mm) and/or length of arterial needle (inch or cm)</t>
  </si>
  <si>
    <t>TXT_AUTOFLOW_ENABLED</t>
  </si>
  <si>
    <t>Whether AutoFlow for the dialysate flow is enabled on hemodialysis machine (TXT_AUTOFLOW_ENABLED=1). AutoFlow feature allows the dialysate flow rate to be automatically set to a standardized ratio above the blood flow rate.</t>
  </si>
  <si>
    <t>TXT_BVM_RBV_CRITICAL</t>
  </si>
  <si>
    <t>Relative blood volume (RBV) critical levels are calculated by blood volume monitor (BVM) hemodialysis and hemodiafiltration machines. RBV critical level is defined as the percent change in RBV (from the start of HD/HDF) at which a patient develops symptomatic hypotension. BVM device is typically Blood Volume Monitor built into machine or a separate Crit-Line device installed in the dialysis circuit.</t>
  </si>
  <si>
    <t>TXT_BVM_UF_MAX</t>
  </si>
  <si>
    <t>Blood volume monitor (BVM) calculated maximum ultrafiltration (UF) rate. Calculation is based on volume entered at beginning of hemodialysis treatment, and maximum UF is 2 times the total UF divided by dialysis time remaining in dialysis.</t>
  </si>
  <si>
    <t>mL/Hour</t>
  </si>
  <si>
    <t>TXT_DIALYSIS_MACHINE</t>
  </si>
  <si>
    <t>Hemodialysis machine, hemodiafiltration machine, home hemodialysis machine, or automated peritoneal dialysis (APD) machine used.</t>
  </si>
  <si>
    <t>TXT_DIALYZER</t>
  </si>
  <si>
    <t>Dialyzer type used for hemodialysis or hemodiafiltration.</t>
  </si>
  <si>
    <t>TXT_DIAL_BICARB</t>
  </si>
  <si>
    <t>Prescribed dialysate bicarbonate concentration.</t>
  </si>
  <si>
    <t>TXT_DIAL_CALCIUM</t>
  </si>
  <si>
    <t>Prescribed dialysate calcium concentration.</t>
  </si>
  <si>
    <t>TXT_DIAL_DEXTROSE</t>
  </si>
  <si>
    <t>Prescribed dialysate dextrose concentration.</t>
  </si>
  <si>
    <t>mg/dL or %</t>
  </si>
  <si>
    <t>TXT_DIAL_K</t>
  </si>
  <si>
    <t>Prescribed dialysate potassium concentration.</t>
  </si>
  <si>
    <t>TXT_DIAL_MG</t>
  </si>
  <si>
    <t>Prescribed dialysate magnesium concentration.</t>
  </si>
  <si>
    <t>TXT_DIAL_NA</t>
  </si>
  <si>
    <t>Prescribed dialysate sodium concentration.</t>
  </si>
  <si>
    <t>TXT_DIAL_TEMP</t>
  </si>
  <si>
    <t>Prescribed dialysate temperature.</t>
  </si>
  <si>
    <t>Celsius</t>
  </si>
  <si>
    <t>TXT_DRY_WEIGHT</t>
  </si>
  <si>
    <t>Estimated dry weight. This is estimated weight of the patient without excess fluid. Generally, this is determined by the physician considering the lowest weight  tolerated without the development of intradialytic symptoms.</t>
  </si>
  <si>
    <t>TXT_EDEMA</t>
  </si>
  <si>
    <t xml:space="preserve">Findings from the assessment of edema including the pitting and location, as applicable. Can comma separate pitting and location as needed if combining fields (pitting, location). </t>
  </si>
  <si>
    <t>TXT_END_TIME</t>
  </si>
  <si>
    <t>This is the local time the hemodialysis or hemodiafiltration treatment ended, per the report from the dialysis machine or the charted time in the medical record.</t>
  </si>
  <si>
    <t>hh:mm:ss</t>
  </si>
  <si>
    <t>TXT_INTRA_DBP_MAX</t>
  </si>
  <si>
    <t>Maximum intradialytic diastolic blood pressure (DBP). This is the highest DBP reading that was recorded during each hemodialysis or hemodiafiltration treatment.</t>
  </si>
  <si>
    <t>TXT_INTRA_DBP_MIN</t>
  </si>
  <si>
    <t>Minimum intradialytic diastolic blood pressure (DBP). This is the lowest DBP reading that was recorded during each hemodialysis or hemodiafiltration treatment.</t>
  </si>
  <si>
    <t>TXT_INTRA_PULSE_MAX</t>
  </si>
  <si>
    <t>Maximum intradialytic pulse (i.e. heart rate). This is the highest pulse reading that was recorded during each hemodialysis or hemodiafiltration treatment.</t>
  </si>
  <si>
    <t>beats/min</t>
  </si>
  <si>
    <t>TXT_INTRA_PULSE_MIN</t>
  </si>
  <si>
    <t>Minimum intradialytic pulse (i.e. heart rate). This is the lowest pulse reading that was recorded during each hemodialysis or hemodiafiltration treatment.</t>
  </si>
  <si>
    <t>TXT_INTRA_SBP_MAX</t>
  </si>
  <si>
    <t>Maximum intradialytic systolic blood pressure (SBP). This is the highest SBP reading that was recorded during each hemodialysis or hemodiafiltration treatment.</t>
  </si>
  <si>
    <t>TXT_INTRA_SBP_MIN</t>
  </si>
  <si>
    <t>Minimum intradialytic systolic blood pressure (SBP). This is the lowest SBP reading that was recorded during each hemodialysis or hemodiafiltration treatment.</t>
  </si>
  <si>
    <t>TXT_INTRA_UFR_MAX</t>
  </si>
  <si>
    <t>Maximum ultrafiltration rate (UFR). This is the highest UFR recorded during each hemodialysis or hemodiafiltration treatment.</t>
  </si>
  <si>
    <t>mL/hour</t>
  </si>
  <si>
    <t>TXT_KTV_OCM</t>
  </si>
  <si>
    <t>Kt/V adequacy for each treatment based on the dialysis machine's online clearance monitor (OCM). This is the final value of kt/V for each treatment. This kt/V is calculated by the OCM using ionic dialysance to measure clearance (K), treatment time (t), and the kinetic modeling of urea distribution volume (V).</t>
  </si>
  <si>
    <t>TXT_LOCATION</t>
  </si>
  <si>
    <t>Location where the dialysis treatment occurred, either at home or at the in-center/outpatient clinic</t>
  </si>
  <si>
    <t>TXT_MODALITY</t>
  </si>
  <si>
    <t>Dialysis modality used for the kidney replacement therapy for each treatment ("HD" = hemodialysis, "HDF" = hemodiafiltration, Mixed HD/HDF, "HF" = hemofiltration, "CAPD" = continuous ambulatory peritoneal dialysis, "CCPD" = continuous cycling peritoneal dialysis/automated peritoneal dialysis (inclusive of long or short daytime dwells), "Tidal" = tidal CCPD (incomplete drain before refill), "IPD" =  intermittent CCPD (no day/night dwell - dry by day/night), Other).</t>
  </si>
  <si>
    <t>TXT_NA_PROFILE</t>
  </si>
  <si>
    <t>The sodium (Na+) profiling used for a hemodialysis or hemodiafiltration treatment. This is the sodium variation system profile set on the machine for each treatment.</t>
  </si>
  <si>
    <t>TXT_PD_DWELL_TIME_DAY</t>
  </si>
  <si>
    <t>Peritoneal dialysis: prescribed dwell time during the daytime. This is the time the peritoneal dialysate solution is prescribed to remain in the abdomen between exchanges during the day.</t>
  </si>
  <si>
    <t>Minutes</t>
  </si>
  <si>
    <t>TXT_PD_EXCHG_NUM_DAY</t>
  </si>
  <si>
    <t xml:space="preserve">Peritoneal dialysis: number of exchanges of the dialysate during the daytime. For CCPD, this can be number of cycles if using cycler during the daytime. </t>
  </si>
  <si>
    <t>TXT_PD_INFLOW_VOL_DAY</t>
  </si>
  <si>
    <t>Peritoneal dialysis: prescribed inflow volume in the daytime. This is the volume of dialysate solution prescribed to go into abdomen for the daytime dwell(s).</t>
  </si>
  <si>
    <t>TXT_PD_TOTAL_VOLUME</t>
  </si>
  <si>
    <t>Peritoneal dialysis: total prescribed inflow volume per 24 hours. This is the total amount of volume of dialysate solution prescribed to go into abdomen across all dwells in a 24 hour day/period.
Note: TXT_PD_TOTAL_VOLUME = (TXT_PD_INFLOW_VOL_DAY * TXT_PD_EXCHG_NUM_DAY) + (TXT_PD_INFLOW_VOL_NIGHT * TXT_PD_EXCHG_NUM_NIGHT)</t>
  </si>
  <si>
    <t>TXT_PER_WEEK</t>
  </si>
  <si>
    <t>Number of dialysis treatments prescribed per week. For PD, this is typically 7 days per week (i.e. daily). This field includes a number from 1 through 7. If patients are treated every other day, this can be shown as "3.5", which will imply the treatment occurs every other day (e.g. every 3 to 4 days depending on the patient's last treatment).</t>
  </si>
  <si>
    <t>TXT_POST_DBP</t>
  </si>
  <si>
    <t>Post-dialysis sitting diastolic blood pressure (DBP) vital sign measurement. This includes data from patients treated in dialysis chairs.
Note: Peritoneal dialysis patients will not have any data entered in this field and vital sign measurements are only captured in pre-dialysis fields.</t>
  </si>
  <si>
    <t>TXT_POST_DBP_LYING</t>
  </si>
  <si>
    <t>Post-dialysis lying diastolic blood pressure (DBP) vital sign measurement. This is only for clinics who have patients lying on a bed for dialysis treatments. Patients who are treated in dialysis chairs are not anticipated to have data on lying blood pressure measurements.
Note: Peritoneal dialysis patients will not have any data entered in this field and vital sign measurements are only captured in pre-dialysis fields.</t>
  </si>
  <si>
    <t>TXT_POST_PULSE</t>
  </si>
  <si>
    <t>Post-dialysis pulse (i.e. heart rate) measurement. This is anticipated to be the measurement recorded while the patient was sitting or lying.
Note: Peritoneal dialysis patients will not have any data entered in this field and vital sign measurements are only captured in pre-dialysis fields.</t>
  </si>
  <si>
    <t>TXT_POST_SBP</t>
  </si>
  <si>
    <t>Post-dialysis sitting systolic blood pressure (SBP) vital sign measurement. This includes data from patients treated in dialysis chairs.
Note: Peritoneal dialysis patients will not have any data entered in this field and vital sign measurements are only captured in pre-dialysis fields.</t>
  </si>
  <si>
    <t>TXT_POST_SBP_LYING</t>
  </si>
  <si>
    <t>Post-dialysis lying systolic blood pressure (SBP) vital sign measurement. This is only for clinics who have patients lying on a bed for dialysis treatments. Patients who are treated in dialysis chairs are not anticipated to have data on lying blood pressure measurements.
Note: Peritoneal dialysis patients will not have any data entered in this field and vital sign measurements are only captured in pre-dialysis fields.</t>
  </si>
  <si>
    <t>TXT_POST_TEMP</t>
  </si>
  <si>
    <t>Post-dialysis body temperature measurement.
Note: Peritoneal dialysis patients will not have any data entered in this field and vital sign measurements are only captured in pre-dialysis fields.</t>
  </si>
  <si>
    <t>TXT_POST_WEIGHT</t>
  </si>
  <si>
    <t>Post-dialysis weight measurement.
Note: Peritoneal dialysis patients will not have any data entered in this field and weight measurements are only captured in pre-dialysis field.</t>
  </si>
  <si>
    <t>TXT_PRE_DBP</t>
  </si>
  <si>
    <t>Pre-dialysis sitting diastolic blood pressure (DBP) vital sign measurement. This includes data from patients treated in dialysis chairs.
Note: Peritoneal dialysis patients should have data entered in this field for vital sign measurements.</t>
  </si>
  <si>
    <t>TXT_PRE_POST_DILUTION</t>
  </si>
  <si>
    <t>Hemodiafiltration (HDF), whether HDF was performed with post-dilution, pre-dilution, or mixed- dilution technique for the infusion site of the substitution fluid. This field is only for HDF patients.</t>
  </si>
  <si>
    <t>TXT_PRE_PULSE</t>
  </si>
  <si>
    <t>Pre-dialysis pulse (i.e. heart rate) measurement. This is anticipated to be the measurement recorded while the patient was sitting or lying.
Note: Peritoneal dialysis patients should have data entered in this field for vital sign measurements.</t>
  </si>
  <si>
    <t>TXT_PRE_SBP</t>
  </si>
  <si>
    <t>Pre-dialysis sitting systolic blood pressure (SBP) vital sign measurement. This is anticipated to include data from patients treated in dialysis chairs.
Note: Peritoneal dialysis patients should have data entered in this field for vital sign measurements.</t>
  </si>
  <si>
    <t>TXT_PRE_TEMP</t>
  </si>
  <si>
    <t>Pre-dialysis body temperature measurement.
Note: Peritoneal dialysis patients should have data entered in this field for vital sign measurements.</t>
  </si>
  <si>
    <t>TXT_PRE_WEIGHT</t>
  </si>
  <si>
    <t>Pre-dialysis weight measurement.
Note: Peritoneal dialysis patients should data entered in this field for weight measurements.</t>
  </si>
  <si>
    <t>TXT_QB</t>
  </si>
  <si>
    <t>Blood flow rate for hemodialysis or hemodiafiltration.</t>
  </si>
  <si>
    <t>TXT_QD</t>
  </si>
  <si>
    <t>Dialysate flow rate for  hemodialysis or hemodiafiltration.</t>
  </si>
  <si>
    <t>TXT_START_TIME</t>
  </si>
  <si>
    <t>This is the local time the hemodialysis or hemodiafiltration treatment started, per the report from the dialysis machine or the charted time in the medical record.</t>
  </si>
  <si>
    <t>TXT_SUBSTITUTION_VOLUME</t>
  </si>
  <si>
    <t>Hemodiafiltration (HDF), total substitution/infusion volume. This is the total volume of substitution fluid the patient received during each HDF treatment. This field is only for HDF patients.</t>
  </si>
  <si>
    <t>TXT_TARGET_WEIGHT</t>
  </si>
  <si>
    <t>Target weight. This is goal weight to be achieved by the end of a hemodialysis or hemodiafiltration treatment on each day. Generally, this is determined by the nurse immediately before each treatment and based off the patients weight at each presentation and how much fluid needs to be removed to try to reach the estimated dry weight.</t>
  </si>
  <si>
    <t>TXT_TIME</t>
  </si>
  <si>
    <t>Total treatment time. This is the duration of the hemodialysis or hemodiafiltration treatment the patient received on each day.</t>
  </si>
  <si>
    <t>TXT_TIME_UF</t>
  </si>
  <si>
    <t>Total UF time. This is the total time that ultrafiltration (UF) was turned on during a hemodialysis or hemodiafiltration treatment.</t>
  </si>
  <si>
    <t>TXT_TOTAL_FLUID</t>
  </si>
  <si>
    <t>Total fluid intake during dialysis + saline washback. This is all fluid the patient may have received including water drank during treatment (if recorded, saline administered during treatment, and the saline washback). If only saline administered during the treatment is recorded, this is entered in the field "TXT_TOTAL_SALINE"</t>
  </si>
  <si>
    <t>TXT_TOTAL_SALINE</t>
  </si>
  <si>
    <t>Total saline administered during a hemodialysis or hemodiafiltration treatment. This is the total saline administered during the treatment (typically for intradialytic symptoms) and does not include the saline volume used for priming the blood lines.</t>
  </si>
  <si>
    <t>TXT_UFV</t>
  </si>
  <si>
    <t>Ultrafiltration volume (UFV). This is the actual UFV that was achieved during hemodialysis (HD) or hemodiafiltration (HDF) for each patient on each treatment day. This is not intended to be the prescribe UFV volume, which may or may not be achieved during the delivery of HD or HDF. Please note that for HDF treatments, the UFV will be the total volume of fluid removed minus the substitution volume (basically, the fluid removed during dialysis from the patient's body not including infused substitution fluids used for HDF).</t>
  </si>
  <si>
    <t>TXT_UF_PROFILE</t>
  </si>
  <si>
    <t>Ultrafiltration (UF) profile used during treatment. This is the UF profiling used during a hemodialysis or hemodiafiltration treatment. For Fresenius hemodialysis machines, there can be no UF profile set "none", or eight different profile settings.</t>
  </si>
  <si>
    <t>TXT_UKM_UREA</t>
  </si>
  <si>
    <t>Urea kinetic modeling (UKM) of the urea distribution volume for the patient. This is calculated by the hemodialysis or hemodiafiltration machine using the ultraviolet spectroscopy or ionic dialysance methods and represents an estimate of the patient's body volume that urea can be distributed throughout (considering a one compartment model). This is referred to as just "volume" on the adequacy (kt/v) screen for the Fresenius machine. This typically is about 30% to 80% of the patient body weight.</t>
  </si>
  <si>
    <t>Liter</t>
  </si>
  <si>
    <t>TXT_ACCESS_FLOW</t>
  </si>
  <si>
    <t>Flow monitoring of patients with an arteriovenous access.</t>
  </si>
  <si>
    <t>TXT_IDWG_KG</t>
  </si>
  <si>
    <t>Interdialytic weight gain (IDWG). This is the weight gained between two hemodialysis or hemodiafiltration treatments.</t>
  </si>
  <si>
    <t xml:space="preserve">Kg </t>
  </si>
  <si>
    <t>TXT_PD_DWELL_TIME_NIGHT</t>
  </si>
  <si>
    <t>Peritoneal dialysis: prescribed dwell time during the night. This is the time the peritoneal dialysate solution is prescribed to remain in the abdomen between exchanges during the night.</t>
  </si>
  <si>
    <t>TXT_PD_EXCHG_NUM_NIGHT</t>
  </si>
  <si>
    <t xml:space="preserve">Peritoneal dialysis: number of exchanges of the dialysate during the night. For CCPD, this can be number of cycles if using cycler during the night. </t>
  </si>
  <si>
    <t>TXT_PD_INFLOW_VOL_LAST</t>
  </si>
  <si>
    <t>Peritoneal dialysis: for patients using a cycler (CCPD), this is the volume of the inflow volume of the last fill before the daytime/long dwells during the time off the cycler until the next exchange or the reconnection to the cycler again (typically at night).</t>
  </si>
  <si>
    <t>TXT_PD_INFLOW_VOL_NIGHT</t>
  </si>
  <si>
    <t>Peritoneal dialysis: prescribed inflow volume in the night. This is the volume of dialysate solution prescribed to go into abdomen for the night dwell(s).</t>
  </si>
  <si>
    <t>Days between the first date of dialysis (FDD) for kidney failure (i.e. end stage kidney failure) and the date of the "event". In this table, the "event" is the KDQOL-36 survey being completed by a dialysis patient on that date (represented as days from FDD), as well as any associated data for the fields in this table. Please note that the reference KDQOL survey is the KDQOL-36 (not the KDQOL-SF).</t>
  </si>
  <si>
    <t>QOL_Q1</t>
  </si>
  <si>
    <t>KDQOL-36 question 1: "In general, would you say your health is?"
For KDQOL-SF v1.3 survey, this is question 1
Raw data on responses are reported on a 5 point Likert scale.</t>
  </si>
  <si>
    <t>Points</t>
  </si>
  <si>
    <t>QOL_Q2</t>
  </si>
  <si>
    <t>KDQOL-36 question 2: "The following items are about activities you might do during a typical day. Does your health now limit you in these activities? If so, how much?  ... Moderate activities, such as moving a table, pushing a vacuum cleaner, bowling, or playing golf"
For KDQOL-SF v1.3 survey, this is question 3b
Raw data on responses are reported on a 3 point Likert scale.</t>
  </si>
  <si>
    <t>QOL_Q3</t>
  </si>
  <si>
    <t>KDQOL-36 question 3: "The following items are about activities you might do during a typical day. Does your health now limit you in these activities? If so, how much?  ... Climbing several flights of stairs"
For KDQOL-SF v1.3 survey, this is question 3d
Raw data on responses are reported on a 3 point Likert scale.</t>
  </si>
  <si>
    <t>QOL_Q4</t>
  </si>
  <si>
    <t>KDQOL-36 question 4: "During the past 4 weeks, have you had any of the following problems with your work or other regular daily activities as a result of your physical health? ... Accomplished less than you would like"
For KDQOL-SF v1.3 survey, this is question 4b
Raw data on responses are reported on a 2 point Likert scale.</t>
  </si>
  <si>
    <t>QOL_Q5</t>
  </si>
  <si>
    <t>KDQOL-36 question 5: "During the past 4 weeks, have you had any of the following problems with your work or other regular daily activities as a result of your physical health? ... Were limited in the kind of work or other activities."
For KDQOL-SF v1.3 survey, this is question 4c
Raw data on responses are reported on a 2 point Likert scale.</t>
  </si>
  <si>
    <t>QOL_Q6</t>
  </si>
  <si>
    <t>KDQOL-36 question 6: "During the past 4 weeks, have you had any of the following problems with your work or other regular daily activities as a result of any emotional problems (such as feeling depressed or anxious)? ... Accomplished less than you would like"
For KDQOL-SF v1.3 survey, this is question 5b
Raw data on responses are reported on a 2 point Likert scale.</t>
  </si>
  <si>
    <t>QOL_Q7</t>
  </si>
  <si>
    <t>KDQOL-36 question 7: "During the past 4 weeks, have you had any of the following problems with your work or other regular daily activities as a result of any emotional problems (such as feeling depressed or anxious)? ... Didn’t do work or other activities as carefully as usual"
For KDQOL-SF v1.3 survey, this is question 5c
Raw data on responses are reported on a 2 point Likert scale.</t>
  </si>
  <si>
    <t>QOL_Q8</t>
  </si>
  <si>
    <t>KDQOL-36 question 8: "During the past 4 weeks, how much did pain interfere with your
normal work (including both work outside the home and housework)?"
For KDQOL-SF v1.3 survey, this is question 8
Raw data on responses are reported on a 5 point Likert scale.</t>
  </si>
  <si>
    <t>QOL_Q9</t>
  </si>
  <si>
    <t>KDQOL-36 question 9: "How much of the time during the past 4 weeks ... Have you felt calm and peaceful?"
For KDQOL-SF v1.3 survey, this is question 9d
Raw data on responses are reported on a 6 point Likert scale.</t>
  </si>
  <si>
    <t>QOL_Q10</t>
  </si>
  <si>
    <t>KDQOL-36 question 10: "How much of the time during the past 4 weeks ... Did you have a lot of energy?"
For KDQOL-SF v1.3 survey, this is question 9e
Raw data on responses are reported on a 6 point Likert scale.</t>
  </si>
  <si>
    <t>QOL_Q11</t>
  </si>
  <si>
    <t>KDQOL-36 question 11: "How much of the time during the past 4 weeks ... Have you felt downhearted and blue?"
For KDQOL-SF v1.3 survey, this is question 9f
Raw data on responses are reported on a 6 point Likert scale.</t>
  </si>
  <si>
    <t>QOL_Q12</t>
  </si>
  <si>
    <t>KDQOL-36 question 12: "During the past 4 weeks, how much of the time has your physical
health or emotional problems interfered with your social activities (like visiting with friends, relatives, etc.)?"
For KDQOL-SF v1.3 survey, this is question 10
Raw data on responses are reported on a 5 point Likert scale.</t>
  </si>
  <si>
    <t>DEMO_ESRD_CAUSE_CUSTOMTEXT</t>
  </si>
  <si>
    <t>COMORBID_CUSTOMTEXT</t>
  </si>
  <si>
    <t>COMORBID_CCI_SCORE</t>
  </si>
  <si>
    <t>COMORBID_LIU_SCORE</t>
  </si>
  <si>
    <t>Diagnosis from ICD10 or ICD9 code</t>
  </si>
  <si>
    <t>COH_CUSTOMTEXT</t>
  </si>
  <si>
    <t>Text category for the first / primary cause of hospitalization (COH).</t>
  </si>
  <si>
    <t>EVENT_INCIDENT_TO_PD</t>
  </si>
  <si>
    <t>EVENT_PD_TECH_FAIL</t>
  </si>
  <si>
    <t>MONDO_ID</t>
  </si>
  <si>
    <t>TXT_PRE_DBP_LYING</t>
  </si>
  <si>
    <t>TXT_PRE_SBP_LYING</t>
  </si>
  <si>
    <t>Pre-dialysis lying diastolic blood pressure (DBP) vital sign measurement. This is only for clinics who have patients lying on a bed for dialysis treatments. Patients who are treated in dialysis chairs are not anticipated to have data on lying blood pressu</t>
  </si>
  <si>
    <t>Pre-dialysis lying systolic blood pressure (SBP) vital sign measurement. This is only for clinics who have patients lying on a bed for dialysis treatments. Patients who are treated in dialysis chairs are not anticipated to have data on lying blood pressur</t>
  </si>
  <si>
    <t xml:space="preserve">Table Name </t>
  </si>
  <si>
    <t>Definition</t>
  </si>
  <si>
    <t>Number of  Variables</t>
  </si>
  <si>
    <t>DEMOGRAPHICS_DB</t>
  </si>
  <si>
    <t>Patient characteristics: demographics, FME entity, region, country</t>
  </si>
  <si>
    <t>Body composition monitor (BCM) measurements</t>
  </si>
  <si>
    <t>COMORBIDS</t>
  </si>
  <si>
    <t>Comorbidities: start and end for each unique comorbidity</t>
  </si>
  <si>
    <t>DRUG_HOME</t>
  </si>
  <si>
    <t>Medications prescribed to be taken at home</t>
  </si>
  <si>
    <t>DRUG_INCENTER</t>
  </si>
  <si>
    <t>Medications administered in clinic</t>
  </si>
  <si>
    <t>ECHO_DB</t>
  </si>
  <si>
    <t>Echocardiogram (ECHO) measurements</t>
  </si>
  <si>
    <t>EVENT_DB</t>
  </si>
  <si>
    <t>Outcome and discharge events</t>
  </si>
  <si>
    <t>LAB_DB</t>
  </si>
  <si>
    <t>Laboratory measurements</t>
  </si>
  <si>
    <t>TXT_DB</t>
  </si>
  <si>
    <t>Dialysis treatment data</t>
  </si>
  <si>
    <t>QOL_DB</t>
  </si>
  <si>
    <t xml:space="preserve">QOL questionnaires </t>
  </si>
  <si>
    <t>Total</t>
  </si>
  <si>
    <t>LAB_ALT_CHAR</t>
  </si>
  <si>
    <t>LAB_ALUMINIUM_CHAR</t>
  </si>
  <si>
    <t>LAB_AST_CHAR</t>
  </si>
  <si>
    <t>LAB_CRP_CHAR</t>
  </si>
  <si>
    <t>LAB_FOLIC_ACID_CHAR</t>
  </si>
  <si>
    <t>LAB_HAPTAGLOBIN_CHAR</t>
  </si>
  <si>
    <t>LAB_INR_CHAR</t>
  </si>
  <si>
    <t>LAB_VITAMIN_B12_CHAR</t>
  </si>
  <si>
    <t>URINE_GLUCOSE_CHAR</t>
  </si>
  <si>
    <t>URINE_PROTEIN_CHAR</t>
  </si>
  <si>
    <t>LAB_HBC_ANTIHBS_CHAR</t>
  </si>
  <si>
    <t>1980-1989</t>
  </si>
  <si>
    <t>2010-2019</t>
  </si>
  <si>
    <t>Year grouped in decade</t>
  </si>
  <si>
    <t>cm</t>
  </si>
  <si>
    <r>
      <t xml:space="preserve">Height of the patient as recorded in the medical record. </t>
    </r>
    <r>
      <rPr>
        <sz val="11"/>
        <color theme="1"/>
        <rFont val="Calibri"/>
        <family val="2"/>
        <scheme val="minor"/>
      </rPr>
      <t>Most recent value.</t>
    </r>
  </si>
  <si>
    <t>World region where the patient was treated. (set to missing if patient's country has less than 1000 patients total)</t>
  </si>
  <si>
    <t>Country where patient received dialysis. (set to 'other' if a country has fewer than 1000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</si>
</sst>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8"/>
      <name val="Calibri"/>
      <family val="2"/>
      <scheme val="minor"/>
    </font>
    <font>
      <b/>
      <sz val="12"/>
      <color theme="1"/>
      <name val="Calibri"/>
      <family val="2"/>
      <scheme val="minor"/>
    </font>
    <font>
      <sz val="11"/>
      <color theme="0"/>
      <name val="Calibri"/>
      <family val="2"/>
      <scheme val="minor"/>
    </font>
    <font>
      <sz val="11"/>
      <color rgb="FFFF0000"/>
      <name val="Calibri"/>
      <family val="2"/>
      <scheme val="minor"/>
    </font>
    <font>
      <sz val="11"/>
      <name val="Calibri"/>
      <family val="2"/>
      <scheme val="minor"/>
    </font>
    <font>
      <b/>
      <sz val="11"/>
      <color theme="0"/>
      <name val="Calibri"/>
      <family val="2"/>
      <scheme val="minor"/>
    </font>
    <font>
      <sz val="11"/>
      <color rgb="FF000000"/>
      <name val="Calibri"/>
      <family val="2"/>
    </font>
    <font>
      <vertAlign val="subscript"/>
      <sz val="11"/>
      <color theme="1"/>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8" tint="0.79998168889431442"/>
        <bgColor theme="8" tint="0.79998168889431442"/>
      </patternFill>
    </fill>
    <fill>
      <patternFill patternType="solid">
        <fgColor rgb="FF4472C4"/>
        <bgColor rgb="FF4472C4"/>
      </patternFill>
    </fill>
    <fill>
      <patternFill patternType="solid">
        <fgColor rgb="FFD9E1F2"/>
        <bgColor rgb="FFD9E1F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style="thin">
        <color theme="8" tint="0.39997558519241921"/>
      </left>
      <right/>
      <top style="thin">
        <color theme="8" tint="0.39997558519241921"/>
      </top>
      <bottom style="thin">
        <color theme="8" tint="0.39997558519241921"/>
      </bottom>
      <diagonal/>
    </border>
    <border>
      <left/>
      <right/>
      <top/>
      <bottom style="medium">
        <color indexed="64"/>
      </bottom>
      <diagonal/>
    </border>
  </borders>
  <cellStyleXfs count="1">
    <xf numFmtId="0" fontId="0" fillId="0" borderId="0"/>
  </cellStyleXfs>
  <cellXfs count="55">
    <xf numFmtId="0" fontId="0" fillId="0" borderId="0" xfId="0"/>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top"/>
    </xf>
    <xf numFmtId="0" fontId="3" fillId="0" borderId="0" xfId="0" applyFont="1"/>
    <xf numFmtId="0" fontId="0" fillId="0" borderId="0" xfId="0"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49" fontId="0" fillId="0" borderId="0" xfId="0" applyNumberFormat="1" applyAlignment="1">
      <alignment vertical="center"/>
    </xf>
    <xf numFmtId="49" fontId="0" fillId="0" borderId="0" xfId="0" applyNumberFormat="1" applyAlignment="1">
      <alignment horizontal="left" vertical="center"/>
    </xf>
    <xf numFmtId="49" fontId="0" fillId="0" borderId="0" xfId="0" applyNumberForma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wrapText="1"/>
    </xf>
    <xf numFmtId="0" fontId="4" fillId="0" borderId="0" xfId="0" applyFont="1" applyAlignment="1">
      <alignment vertical="center" wrapText="1"/>
    </xf>
    <xf numFmtId="0" fontId="4" fillId="0" borderId="0" xfId="0" applyFont="1" applyAlignment="1">
      <alignment vertical="center"/>
    </xf>
    <xf numFmtId="49" fontId="6" fillId="0" borderId="0" xfId="0" applyNumberFormat="1" applyFont="1" applyAlignment="1">
      <alignment horizontal="left" vertical="center"/>
    </xf>
    <xf numFmtId="49" fontId="0" fillId="0" borderId="0" xfId="0" applyNumberFormat="1" applyAlignment="1">
      <alignment horizontal="left"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2" borderId="1" xfId="0" applyFont="1" applyFill="1" applyBorder="1" applyAlignment="1">
      <alignment vertical="center" wrapText="1"/>
    </xf>
    <xf numFmtId="21" fontId="0" fillId="0" borderId="0" xfId="0" applyNumberFormat="1" applyAlignment="1">
      <alignment horizontal="left" vertical="center"/>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left" vertical="center"/>
    </xf>
    <xf numFmtId="49" fontId="6" fillId="0" borderId="0" xfId="0" applyNumberFormat="1"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top"/>
    </xf>
    <xf numFmtId="0" fontId="0" fillId="0" borderId="0" xfId="0" applyAlignment="1">
      <alignment wrapText="1"/>
    </xf>
    <xf numFmtId="3" fontId="0" fillId="0" borderId="0" xfId="0" applyNumberForma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vertical="center"/>
    </xf>
    <xf numFmtId="49" fontId="6" fillId="0" borderId="0" xfId="0" applyNumberFormat="1" applyFont="1" applyAlignment="1">
      <alignment vertical="center" wrapText="1"/>
    </xf>
    <xf numFmtId="0" fontId="0" fillId="0" borderId="0" xfId="0" applyAlignment="1">
      <alignment horizontal="center"/>
    </xf>
    <xf numFmtId="0" fontId="7" fillId="2" borderId="1" xfId="0" applyFont="1" applyFill="1" applyBorder="1" applyAlignment="1">
      <alignment horizontal="center" vertical="center" wrapText="1"/>
    </xf>
    <xf numFmtId="49" fontId="0" fillId="0" borderId="0" xfId="0" applyNumberFormat="1" applyAlignment="1">
      <alignment horizontal="center" vertical="center"/>
    </xf>
    <xf numFmtId="0" fontId="7" fillId="2" borderId="0" xfId="0" applyFont="1" applyFill="1" applyAlignment="1">
      <alignment horizontal="center" vertical="center" wrapText="1"/>
    </xf>
    <xf numFmtId="0" fontId="0" fillId="3" borderId="1" xfId="0" applyFill="1" applyBorder="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2" fontId="0" fillId="0" borderId="0" xfId="0" applyNumberFormat="1" applyAlignment="1">
      <alignment horizontal="left" vertical="center" wrapText="1"/>
    </xf>
    <xf numFmtId="0" fontId="0" fillId="0" borderId="2" xfId="0" applyBorder="1"/>
    <xf numFmtId="0" fontId="0" fillId="4" borderId="2" xfId="0" applyFill="1" applyBorder="1"/>
    <xf numFmtId="0" fontId="11" fillId="5" borderId="0" xfId="0" applyFont="1" applyFill="1" applyAlignment="1">
      <alignment horizontal="left" vertical="top" wrapText="1"/>
    </xf>
    <xf numFmtId="0" fontId="10" fillId="6" borderId="0" xfId="0" applyFont="1" applyFill="1" applyAlignment="1">
      <alignment horizontal="left" vertical="top"/>
    </xf>
    <xf numFmtId="0" fontId="10" fillId="0" borderId="0" xfId="0" applyFont="1" applyAlignment="1">
      <alignment horizontal="left" vertical="top"/>
    </xf>
    <xf numFmtId="0" fontId="10" fillId="0" borderId="0" xfId="0" applyFont="1" applyAlignment="1">
      <alignment horizontal="left" vertical="top" wrapText="1"/>
    </xf>
    <xf numFmtId="0" fontId="10" fillId="6" borderId="0" xfId="0" applyFont="1" applyFill="1" applyAlignment="1">
      <alignment horizontal="left" vertical="top" wrapText="1"/>
    </xf>
    <xf numFmtId="0" fontId="12" fillId="0" borderId="0" xfId="0" applyFont="1" applyAlignment="1">
      <alignment horizontal="left" vertical="top"/>
    </xf>
    <xf numFmtId="0" fontId="12" fillId="0" borderId="3" xfId="0" applyFont="1" applyBorder="1" applyAlignment="1">
      <alignment horizontal="left" vertical="top"/>
    </xf>
    <xf numFmtId="0" fontId="0" fillId="0" borderId="3" xfId="0" applyBorder="1" applyAlignment="1">
      <alignment horizontal="left" vertical="top"/>
    </xf>
    <xf numFmtId="0" fontId="0" fillId="0" borderId="0" xfId="0" applyFill="1" applyAlignment="1">
      <alignment horizontal="left" vertical="center"/>
    </xf>
  </cellXfs>
  <cellStyles count="1">
    <cellStyle name="Normal" xfId="0" builtinId="0"/>
  </cellStyles>
  <dxfs count="105">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alignment horizontal="left"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numFmt numFmtId="30" formatCode="@"/>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fill>
        <patternFill patternType="none">
          <fgColor indexed="64"/>
          <bgColor auto="1"/>
        </patternFill>
      </fill>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strike val="0"/>
        <outline val="0"/>
        <shadow val="0"/>
        <u val="none"/>
        <vertAlign val="baseline"/>
        <sz val="11"/>
        <color theme="0"/>
        <name val="Calibri"/>
        <family val="2"/>
        <scheme val="minor"/>
      </font>
      <fill>
        <patternFill patternType="none">
          <fgColor indexed="64"/>
          <bgColor auto="1"/>
        </patternFill>
      </fill>
      <alignment horizontal="general" vertical="center" textRotation="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fill>
        <patternFill patternType="solid">
          <fgColor indexed="64"/>
          <bgColor rgb="FFFFFF00"/>
        </patternFill>
      </fill>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numFmt numFmtId="30" formatCode="@"/>
      <alignment vertical="center" textRotation="0" indent="0" justifyLastLine="0" shrinkToFit="0" readingOrder="0"/>
    </dxf>
    <dxf>
      <alignment horizontal="center" vertical="center" textRotation="0" wrapText="0" indent="0" justifyLastLine="0" shrinkToFit="0" readingOrder="0"/>
    </dxf>
    <dxf>
      <numFmt numFmtId="30" formatCode="@"/>
      <alignment horizontal="center" vertical="center" textRotation="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45796</xdr:colOff>
      <xdr:row>64</xdr:row>
      <xdr:rowOff>824754</xdr:rowOff>
    </xdr:from>
    <xdr:to>
      <xdr:col>26</xdr:col>
      <xdr:colOff>187378</xdr:colOff>
      <xdr:row>76</xdr:row>
      <xdr:rowOff>10431</xdr:rowOff>
    </xdr:to>
    <xdr:pic>
      <xdr:nvPicPr>
        <xdr:cNvPr id="2" name="Picture 1">
          <a:extLst>
            <a:ext uri="{FF2B5EF4-FFF2-40B4-BE49-F238E27FC236}">
              <a16:creationId xmlns:a16="http://schemas.microsoft.com/office/drawing/2014/main" id="{A7CC4D8C-7B23-4B3B-9EE1-C6FFFD71E6B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158" t="6373" r="10065" b="6560"/>
        <a:stretch/>
      </xdr:blipFill>
      <xdr:spPr bwMode="auto">
        <a:xfrm>
          <a:off x="26895090" y="27512683"/>
          <a:ext cx="5161817" cy="3560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307058</xdr:colOff>
      <xdr:row>64</xdr:row>
      <xdr:rowOff>770965</xdr:rowOff>
    </xdr:from>
    <xdr:to>
      <xdr:col>27</xdr:col>
      <xdr:colOff>54005</xdr:colOff>
      <xdr:row>74</xdr:row>
      <xdr:rowOff>76856</xdr:rowOff>
    </xdr:to>
    <xdr:pic>
      <xdr:nvPicPr>
        <xdr:cNvPr id="3" name="Picture 2">
          <a:extLst>
            <a:ext uri="{FF2B5EF4-FFF2-40B4-BE49-F238E27FC236}">
              <a16:creationId xmlns:a16="http://schemas.microsoft.com/office/drawing/2014/main" id="{4E040B5B-4AF7-496E-BBE0-389D51BE1838}"/>
            </a:ext>
          </a:extLst>
        </xdr:cNvPr>
        <xdr:cNvPicPr>
          <a:picLocks noChangeAspect="1"/>
        </xdr:cNvPicPr>
      </xdr:nvPicPr>
      <xdr:blipFill>
        <a:blip xmlns:r="http://schemas.openxmlformats.org/officeDocument/2006/relationships" r:embed="rId2"/>
        <a:stretch>
          <a:fillRect/>
        </a:stretch>
      </xdr:blipFill>
      <xdr:spPr>
        <a:xfrm>
          <a:off x="27156352" y="27458894"/>
          <a:ext cx="5394712" cy="33220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1FE793-DA20-43B3-9032-661BCB04886F}" name="Table3" displayName="Table3" ref="A2:C12" totalsRowShown="0" headerRowDxfId="94" dataDxfId="93">
  <autoFilter ref="A2:C12" xr:uid="{D11FE793-DA20-43B3-9032-661BCB04886F}"/>
  <tableColumns count="3">
    <tableColumn id="1" xr3:uid="{86E91CB6-7A16-4274-91F5-78FD5548747D}" name="Table Name " dataDxfId="92"/>
    <tableColumn id="2" xr3:uid="{EA1E25AB-1E99-43F8-94EF-BB1DFEB84E2F}" name="Definition" dataDxfId="91"/>
    <tableColumn id="3" xr3:uid="{251C91AB-E9DF-4731-A6B2-AC574B2DCF3A}" name="Number of  Variables" dataDxfId="9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2BBC3BB-546E-40F7-839D-4D1AAF604E86}" name="Table15" displayName="Table15" ref="A1:H11" totalsRowShown="0" headerRowDxfId="104" dataDxfId="103">
  <autoFilter ref="A1:H11" xr:uid="{F7638E06-F124-454D-A89A-7B24DAF321F7}"/>
  <tableColumns count="8">
    <tableColumn id="2" xr3:uid="{E6097DA8-F96C-4116-9BE2-F293D6123004}" name="Number" dataDxfId="102"/>
    <tableColumn id="1" xr3:uid="{8FB80C1D-79E0-45EA-8328-F470821DFCCA}" name="Selected for Project Request_x000a_(Enter &quot;Yes&quot; or &quot;1&quot; in cell to select)" dataDxfId="101"/>
    <tableColumn id="3" xr3:uid="{BF69712D-A861-429C-8A8D-A342D7060090}" name="Variable" dataDxfId="100"/>
    <tableColumn id="8" xr3:uid="{7C9F6B7B-CCB8-4C3E-865B-E0731028B55A}" name="Variable Type" dataDxfId="99"/>
    <tableColumn id="11" xr3:uid="{1427D7D6-5F1C-4452-B169-C43A471BD3A7}" name="Description" dataDxfId="98"/>
    <tableColumn id="13" xr3:uid="{655ABD9B-4CE5-44EE-834C-53DF41F94E03}" name="Unit" dataDxfId="97"/>
    <tableColumn id="14" xr3:uid="{536DF816-E397-49B7-A225-B22BF384E3A9}" name="Cleaning rules_x000a_Min valid value" dataDxfId="96"/>
    <tableColumn id="15" xr3:uid="{89E989F2-9D33-4F79-8578-398AC17C668B}" name="Cleaning rules_x000a_Max valid value" dataDxfId="9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0BF09BA-C6BA-4B26-92A9-BF001B854705}" name="Table1561017" displayName="Table1561017" ref="A1:H21" totalsRowShown="0" headerRowDxfId="89" dataDxfId="88">
  <autoFilter ref="A1:H21" xr:uid="{60BF09BA-C6BA-4B26-92A9-BF001B854705}"/>
  <tableColumns count="8">
    <tableColumn id="4" xr3:uid="{989B3A67-6245-48FC-AB77-406BF2681DE2}" name="Number" dataDxfId="87"/>
    <tableColumn id="1" xr3:uid="{A0FAD881-1999-4CA5-A5F7-B3059483AEC4}" name="Selected for Project Request_x000a_(Enter &quot;Yes&quot; or &quot;1&quot; in cell to select)" dataDxfId="86"/>
    <tableColumn id="3" xr3:uid="{BAA00F41-A522-4A28-886D-FD414D92250D}" name="Variable" dataDxfId="85"/>
    <tableColumn id="8" xr3:uid="{8A6D8FC0-DA85-4A05-B350-7E76F5B1D2E4}" name="Variable Type" dataDxfId="84"/>
    <tableColumn id="11" xr3:uid="{9707DEC6-0F6E-4EB0-8BFF-83B4860F88E9}" name="Description" dataDxfId="83"/>
    <tableColumn id="12" xr3:uid="{CD71F794-2C71-4DC4-937F-429A3F69C0B9}" name="Unit" dataDxfId="82"/>
    <tableColumn id="13" xr3:uid="{9409B046-FEFD-4F30-881E-F0CFBAA5E033}" name="Cleaning rules_x000a_Min valid value" dataDxfId="81"/>
    <tableColumn id="14" xr3:uid="{40E8BACE-6840-44A2-9458-C4E73DE1CD6D}" name="Cleaning rules_x000a_Max valid value" dataDxfId="8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2C53B6E-BB6D-4535-8A57-42FFFB28B2A8}" name="Table156918" displayName="Table156918" ref="A1:H6" totalsRowShown="0" headerRowDxfId="79" dataDxfId="78">
  <autoFilter ref="A1:H6" xr:uid="{32C53B6E-BB6D-4535-8A57-42FFFB28B2A8}"/>
  <tableColumns count="8">
    <tableColumn id="23" xr3:uid="{CE6D5958-CD70-4708-94FF-7AD6A23E78B8}" name="Number" dataDxfId="77"/>
    <tableColumn id="1" xr3:uid="{98110EF3-540B-4BD0-AE76-829E03BFD368}" name="Selected for Project Request_x000a_(Enter &quot;Yes&quot; or &quot;1&quot; in cell to select)" dataDxfId="76"/>
    <tableColumn id="5" xr3:uid="{B644F478-FB67-4B8A-BEF4-A20FEAC43914}" name="Variable" dataDxfId="75"/>
    <tableColumn id="8" xr3:uid="{0394192E-95EA-49BD-8AAD-8F4CF52E1F39}" name="Variable Type" dataDxfId="74"/>
    <tableColumn id="11" xr3:uid="{86A4419C-682A-4F49-A5C8-99A1394D0582}" name="Description" dataDxfId="73"/>
    <tableColumn id="19" xr3:uid="{1230C9C4-18CF-4595-AA95-D6B9F0E7E2CC}" name="Unit" dataDxfId="72"/>
    <tableColumn id="18" xr3:uid="{F6E3DB55-4E60-443D-9B09-3C516C17343B}" name="Cleaning rules_x000a_Min valid value" dataDxfId="71"/>
    <tableColumn id="17" xr3:uid="{DFA55114-5EEF-4905-B4DA-B27572B96B81}" name="Cleaning rules_x000a_Max valid value" dataDxfId="7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B71251A-8A41-4C8E-8A8E-734234F4FA34}" name="Table178" displayName="Table178" ref="A1:H12" totalsRowShown="0" headerRowDxfId="69" dataDxfId="68">
  <autoFilter ref="A1:H12" xr:uid="{F7638E06-F124-454D-A89A-7B24DAF321F7}"/>
  <tableColumns count="8">
    <tableColumn id="2" xr3:uid="{F706D8DB-F2EC-4097-AF97-6C11A83E365C}" name="Number" dataDxfId="67"/>
    <tableColumn id="3" xr3:uid="{2DCC027D-5757-4BAF-9A8D-F33D37A75FD5}" name="Selected for Project Request_x000a_(Enter &quot;Yes&quot; or &quot;1&quot; in cell to select)" dataDxfId="66"/>
    <tableColumn id="1" xr3:uid="{7A2FB2DD-3F49-4A33-84CC-5C507EA086A9}" name="Variable" dataDxfId="65"/>
    <tableColumn id="8" xr3:uid="{B07E95D1-0173-4E9E-9D9D-50A526E21679}" name="Variable Type" dataDxfId="64"/>
    <tableColumn id="11" xr3:uid="{BA0917F3-0E7E-4FBF-BE1B-A008B0C0358B}" name="Description" dataDxfId="63"/>
    <tableColumn id="19" xr3:uid="{A2DF5A9A-036D-4E37-854B-5A89D2792170}" name="Unit" dataDxfId="62"/>
    <tableColumn id="18" xr3:uid="{CCBA8CFE-B18D-4CE1-B63D-5FDF8885A3A1}" name="Cleaning rules_x000a_Min valid value" dataDxfId="61"/>
    <tableColumn id="17" xr3:uid="{24D3A2C7-4326-441A-985B-A475B3BF5ECA}" name="Cleaning rules_x000a_Max valid value" dataDxfId="6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1334C70-E6A0-4409-81A5-62EE0700D503}" name="Table17812" displayName="Table17812" ref="A1:H9" totalsRowShown="0" headerRowDxfId="59" dataDxfId="58">
  <autoFilter ref="A1:H9" xr:uid="{F7638E06-F124-454D-A89A-7B24DAF321F7}"/>
  <tableColumns count="8">
    <tableColumn id="2" xr3:uid="{5932FFAE-0ABB-4E16-806D-869C5607A45B}" name="Number" dataDxfId="57"/>
    <tableColumn id="1" xr3:uid="{3E6ED2D7-DA62-42FD-9A67-A94001DCA73B}" name="Selected for Project Request_x000a_(Enter &quot;Yes&quot; or &quot;1&quot; in cell to select)" dataDxfId="56"/>
    <tableColumn id="16" xr3:uid="{439A0B66-6BC3-4437-B090-15DE6677FEF1}" name="Variable" dataDxfId="55"/>
    <tableColumn id="8" xr3:uid="{F6533988-91DD-43F5-95C5-B44DC83A405B}" name="Variable Type" dataDxfId="54"/>
    <tableColumn id="11" xr3:uid="{BDD4EFC9-68C4-4034-8C4C-83EBEC422B11}" name="Description" dataDxfId="53"/>
    <tableColumn id="25" xr3:uid="{6899A930-48B1-4306-A9F8-B39466B5193C}" name="Unit" dataDxfId="52"/>
    <tableColumn id="18" xr3:uid="{B57403AF-3466-4410-BF99-AC90EAF2F63A}" name="Cleaning rules_x000a_Min valid value" dataDxfId="51"/>
    <tableColumn id="17" xr3:uid="{D4A7E6FF-9439-436D-A978-396EB67EE54B}" name="Cleaning rules_x000a_Max valid value" dataDxfId="5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FB8986-DA78-47BC-A6CF-3498BC407837}" name="Table17811131416" displayName="Table17811131416" ref="A1:H61" totalsRowShown="0" headerRowDxfId="49" dataDxfId="48">
  <autoFilter ref="A1:H61" xr:uid="{14FB8986-DA78-47BC-A6CF-3498BC407837}"/>
  <tableColumns count="8">
    <tableColumn id="2" xr3:uid="{929B88E6-2C99-441F-825E-5D53DC464FEC}" name="Number" dataDxfId="47"/>
    <tableColumn id="1" xr3:uid="{D99BBDDD-AB58-4766-A5F8-CEAAED6C07EA}" name="Selected for Project Request_x000a_(Enter &quot;Yes&quot; or &quot;1&quot; in cell to select)" dataDxfId="46"/>
    <tableColumn id="21" xr3:uid="{B0E751EA-E536-4719-BA88-47468F50852A}" name="Variable" dataDxfId="45"/>
    <tableColumn id="8" xr3:uid="{D8E1CEC4-D2AA-4EBE-8AD3-AA14489CFA00}" name="Variable Type" dataDxfId="44"/>
    <tableColumn id="11" xr3:uid="{47F6984C-A57D-45B3-BA83-F299E92F59D0}" name="Description" dataDxfId="43"/>
    <tableColumn id="14" xr3:uid="{D667DBCE-AEAE-40F4-A7AE-F62B5A845490}" name="Unit" dataDxfId="42"/>
    <tableColumn id="15" xr3:uid="{9753F6A8-5B37-4487-B061-6161D8DA293E}" name="Cleaning rules_x000a_Min valid value" dataDxfId="41"/>
    <tableColumn id="16" xr3:uid="{CBD52A98-5261-49A2-8BAB-251F646B85F3}" name="Cleaning rules_x000a_Max valid value" dataDxfId="4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1584E1C-200A-4D9E-A969-C25189974A8A}" name="Table178111315" displayName="Table178111315" ref="A1:H15" totalsRowShown="0" headerRowDxfId="39" dataDxfId="38">
  <autoFilter ref="A1:H15" xr:uid="{F7638E06-F124-454D-A89A-7B24DAF321F7}"/>
  <tableColumns count="8">
    <tableColumn id="2" xr3:uid="{0BA4E412-4654-4B6C-B7BA-E85ACC1E0A6C}" name="Number" dataDxfId="37"/>
    <tableColumn id="1" xr3:uid="{CE7658E1-43C9-448E-A9BC-7FBE1F0D9766}" name="Selected for Project Request_x000a_(Enter &quot;Yes&quot; or &quot;1&quot; in cell to select)" dataDxfId="36"/>
    <tableColumn id="3" xr3:uid="{94FFF04F-5164-4C8F-B0B1-3BB7A8E8FD30}" name="Variable" dataDxfId="35"/>
    <tableColumn id="8" xr3:uid="{DC0B174A-E39D-4119-A0D7-DE3065F58B4D}" name="Variable Type" dataDxfId="34"/>
    <tableColumn id="11" xr3:uid="{C050364D-3B5D-4DAE-916F-2B3BB0157F58}" name="Description" dataDxfId="33"/>
    <tableColumn id="13" xr3:uid="{986E875B-18C0-47D5-8C84-ED6944D3AEF4}" name="Unit" dataDxfId="32"/>
    <tableColumn id="14" xr3:uid="{98EAD533-5431-481F-9ADA-F2D7EE8C1EF4}" name="Cleaning rules_x000a_Min valid value" dataDxfId="31"/>
    <tableColumn id="15" xr3:uid="{FF671E28-39A8-4031-89AB-34335552E4E8}" name="Cleaning rules_x000a_Max valid value" dataDxfId="3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700CCC-44B7-4000-9B4B-5B636DA40FBE}" name="Table1781113" displayName="Table1781113" ref="A1:H159" totalsRowShown="0" headerRowDxfId="29" dataDxfId="28">
  <autoFilter ref="A1:H159" xr:uid="{7D700CCC-44B7-4000-9B4B-5B636DA40FBE}"/>
  <tableColumns count="8">
    <tableColumn id="2" xr3:uid="{4353FAF8-2FFA-4248-98DC-D1B95F94ED83}" name="Number" dataDxfId="27"/>
    <tableColumn id="1" xr3:uid="{483D36E5-DBFC-4F69-882D-55A3160AB1C3}" name="Selected for Project Request_x000a_(Enter &quot;Yes&quot; or &quot;1&quot; in cell to select)" dataDxfId="26"/>
    <tableColumn id="22" xr3:uid="{7334607C-1B36-4E59-B25B-C833D12140BE}" name="Variable" dataDxfId="25"/>
    <tableColumn id="8" xr3:uid="{CF67769A-8C53-46C9-B358-E627723FBF78}" name="Variable Type" dataDxfId="24"/>
    <tableColumn id="11" xr3:uid="{133D20EB-137F-4D0F-ACB6-BA9B4C77B577}" name="Description" dataDxfId="23"/>
    <tableColumn id="15" xr3:uid="{69215C24-CCDE-4D3C-A3D6-A3EBD16C0BE8}" name="Unit" dataDxfId="22"/>
    <tableColumn id="3" xr3:uid="{475EE957-8599-4F8D-AB19-900AF19674F7}" name="Cleaning rules_x000a_Min valid value" dataDxfId="21"/>
    <tableColumn id="18" xr3:uid="{9A5C36E3-391A-4002-869B-0513A69D612B}" name="Cleaning rules_x000a_Max valid value" dataDxfId="2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638E06-F124-454D-A89A-7B24DAF321F7}" name="Table1" displayName="Table1" ref="A1:H73" totalsRowShown="0" headerRowDxfId="19" dataDxfId="18">
  <autoFilter ref="A1:H73" xr:uid="{F7638E06-F124-454D-A89A-7B24DAF321F7}"/>
  <tableColumns count="8">
    <tableColumn id="2" xr3:uid="{AEE4238C-7D26-47EC-918E-7DFDA0360C0B}" name="Number" dataDxfId="17"/>
    <tableColumn id="22" xr3:uid="{49642807-001C-43E0-9A7C-963DCC1329D6}" name="Selected for Project Request_x000a_(Enter &quot;Yes&quot; or &quot;1&quot; in cell to select)" dataDxfId="16"/>
    <tableColumn id="24" xr3:uid="{7E3169C8-E95E-4607-9969-80E950C04008}" name="Variable" dataDxfId="15"/>
    <tableColumn id="8" xr3:uid="{8FA46492-9679-4961-8938-151C81F6118C}" name="Variable Type" dataDxfId="14"/>
    <tableColumn id="11" xr3:uid="{B9B4C793-5F8C-4A10-B523-DE0AC740732A}" name="Description" dataDxfId="13"/>
    <tableColumn id="14" xr3:uid="{F396F828-E84D-4597-B39C-CF2F6C672510}" name="Unit" dataDxfId="12"/>
    <tableColumn id="17" xr3:uid="{1908A9AE-E07B-43F6-BD79-23057C14F3FA}" name="Cleaning rules_x000a_Min valid value" dataDxfId="11"/>
    <tableColumn id="18" xr3:uid="{8753C730-1E66-477D-AA8A-0456E881CF7C}" name="Cleaning rules_x000a_Max valid value" dataDxfId="1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5B54CBD-A1D2-4D86-BE26-C49DC281C85B}" name="Table17811" displayName="Table17811" ref="A1:H15" totalsRowShown="0" headerRowDxfId="9" dataDxfId="8">
  <autoFilter ref="A1:H15" xr:uid="{F7638E06-F124-454D-A89A-7B24DAF321F7}"/>
  <tableColumns count="8">
    <tableColumn id="2" xr3:uid="{7593E127-B183-4C28-9671-737CDF0F076F}" name="Number" dataDxfId="7"/>
    <tableColumn id="24" xr3:uid="{ADBCB26A-BAF6-48C3-8909-7F3CD74DC65C}" name="Selected for Project Request_x000a_(Enter &quot;Yes&quot; or &quot;1&quot; in cell to select)" dataDxfId="6"/>
    <tableColumn id="27" xr3:uid="{7885A43E-8F39-4881-A8CB-A073CC2AC3B8}" name="Variable" dataDxfId="5"/>
    <tableColumn id="8" xr3:uid="{1D45C1C6-D38D-40AE-A029-698F06EEC318}" name="Variable Type" dataDxfId="4"/>
    <tableColumn id="11" xr3:uid="{608A7FD4-B898-466C-8A2E-B0979E0440F8}" name="Description" dataDxfId="3"/>
    <tableColumn id="17" xr3:uid="{28BA87FB-A7BF-412D-B8ED-D3FB8133D47E}" name="Unit" dataDxfId="2"/>
    <tableColumn id="15" xr3:uid="{6E68452D-CBE3-4B09-9F3C-2580A9990954}" name="Cleaning rules_x000a_Min valid value" dataDxfId="1"/>
    <tableColumn id="16" xr3:uid="{2E763CBC-3679-43DE-81C7-482A10FFDFB3}" name="Cleaning rules_x000a_Max valid valu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fmcna.com/products/in-center-hemodialysis-equipment/2008t/" TargetMode="External"/><Relationship Id="rId7" Type="http://schemas.openxmlformats.org/officeDocument/2006/relationships/table" Target="../tables/table10.xml"/><Relationship Id="rId2" Type="http://schemas.openxmlformats.org/officeDocument/2006/relationships/hyperlink" Target="https://pubmed.ncbi.nlm.nih.gov/21511841/" TargetMode="External"/><Relationship Id="rId1" Type="http://schemas.openxmlformats.org/officeDocument/2006/relationships/hyperlink" Target="https://fmcna.com/products/in-center-hemodialysis-equipment/2008t/" TargetMode="External"/><Relationship Id="rId6" Type="http://schemas.openxmlformats.org/officeDocument/2006/relationships/drawing" Target="../drawings/drawing1.xml"/><Relationship Id="rId5" Type="http://schemas.openxmlformats.org/officeDocument/2006/relationships/printerSettings" Target="../printerSettings/printerSettings10.bin"/><Relationship Id="rId4" Type="http://schemas.openxmlformats.org/officeDocument/2006/relationships/hyperlink" Target="https://pubmed.ncbi.nlm.nih.gov/21511841/" TargetMode="External"/></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33BB-CD80-49F1-AB66-3EE8D2407906}">
  <sheetPr>
    <tabColor rgb="FF00B050"/>
  </sheetPr>
  <dimension ref="A1:C14"/>
  <sheetViews>
    <sheetView zoomScale="85" zoomScaleNormal="85" workbookViewId="0">
      <selection activeCell="B22" sqref="B22"/>
    </sheetView>
  </sheetViews>
  <sheetFormatPr defaultColWidth="8.88671875" defaultRowHeight="14.4" x14ac:dyDescent="0.3"/>
  <cols>
    <col min="1" max="1" width="21.44140625" bestFit="1" customWidth="1"/>
    <col min="2" max="2" width="101.44140625" customWidth="1"/>
    <col min="4" max="4" width="10.44140625" customWidth="1"/>
  </cols>
  <sheetData>
    <row r="1" spans="1:3" ht="15.6" x14ac:dyDescent="0.3">
      <c r="A1" s="5" t="s">
        <v>0</v>
      </c>
    </row>
    <row r="2" spans="1:3" ht="43.2" x14ac:dyDescent="0.3">
      <c r="A2" s="46" t="s">
        <v>759</v>
      </c>
      <c r="B2" s="46" t="s">
        <v>760</v>
      </c>
      <c r="C2" s="46" t="s">
        <v>761</v>
      </c>
    </row>
    <row r="3" spans="1:3" x14ac:dyDescent="0.3">
      <c r="A3" s="47" t="s">
        <v>762</v>
      </c>
      <c r="B3" s="47" t="s">
        <v>763</v>
      </c>
      <c r="C3" s="47">
        <v>10</v>
      </c>
    </row>
    <row r="4" spans="1:3" x14ac:dyDescent="0.3">
      <c r="A4" s="48" t="s">
        <v>1</v>
      </c>
      <c r="B4" s="48" t="s">
        <v>764</v>
      </c>
      <c r="C4" s="48">
        <v>20</v>
      </c>
    </row>
    <row r="5" spans="1:3" x14ac:dyDescent="0.3">
      <c r="A5" s="47" t="s">
        <v>765</v>
      </c>
      <c r="B5" s="47" t="s">
        <v>766</v>
      </c>
      <c r="C5" s="47">
        <v>5</v>
      </c>
    </row>
    <row r="6" spans="1:3" x14ac:dyDescent="0.3">
      <c r="A6" s="48" t="s">
        <v>767</v>
      </c>
      <c r="B6" s="48" t="s">
        <v>768</v>
      </c>
      <c r="C6" s="48">
        <v>11</v>
      </c>
    </row>
    <row r="7" spans="1:3" x14ac:dyDescent="0.3">
      <c r="A7" s="47" t="s">
        <v>769</v>
      </c>
      <c r="B7" s="47" t="s">
        <v>770</v>
      </c>
      <c r="C7" s="47">
        <v>8</v>
      </c>
    </row>
    <row r="8" spans="1:3" x14ac:dyDescent="0.3">
      <c r="A8" s="48" t="s">
        <v>771</v>
      </c>
      <c r="B8" s="48" t="s">
        <v>772</v>
      </c>
      <c r="C8" s="30">
        <v>60</v>
      </c>
    </row>
    <row r="9" spans="1:3" x14ac:dyDescent="0.3">
      <c r="A9" s="47" t="s">
        <v>773</v>
      </c>
      <c r="B9" s="47" t="s">
        <v>774</v>
      </c>
      <c r="C9" s="47">
        <v>14</v>
      </c>
    </row>
    <row r="10" spans="1:3" x14ac:dyDescent="0.3">
      <c r="A10" s="48" t="s">
        <v>775</v>
      </c>
      <c r="B10" s="48" t="s">
        <v>776</v>
      </c>
      <c r="C10" s="49">
        <v>158</v>
      </c>
    </row>
    <row r="11" spans="1:3" x14ac:dyDescent="0.3">
      <c r="A11" s="50" t="s">
        <v>777</v>
      </c>
      <c r="B11" s="50" t="s">
        <v>778</v>
      </c>
      <c r="C11" s="50">
        <v>72</v>
      </c>
    </row>
    <row r="12" spans="1:3" x14ac:dyDescent="0.3">
      <c r="A12" s="48" t="s">
        <v>779</v>
      </c>
      <c r="B12" s="48" t="s">
        <v>780</v>
      </c>
      <c r="C12" s="30">
        <v>14</v>
      </c>
    </row>
    <row r="13" spans="1:3" x14ac:dyDescent="0.3">
      <c r="A13" s="51"/>
      <c r="B13" s="4"/>
      <c r="C13" s="4"/>
    </row>
    <row r="14" spans="1:3" ht="15" thickBot="1" x14ac:dyDescent="0.35">
      <c r="A14" s="52" t="s">
        <v>781</v>
      </c>
      <c r="B14" s="53"/>
      <c r="C14" s="52">
        <f>SUM(Table3[Number of  Variables])</f>
        <v>372</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D2471-B3D6-43B3-8E73-DCE2BAD2073F}">
  <dimension ref="A1:H11"/>
  <sheetViews>
    <sheetView topLeftCell="B1" zoomScale="85" zoomScaleNormal="85" workbookViewId="0">
      <pane ySplit="1" topLeftCell="A2" activePane="bottomLeft" state="frozen"/>
      <selection pane="bottomLeft" activeCell="E16" sqref="E16"/>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14" customWidth="1"/>
    <col min="6" max="8" width="18.5546875" style="6" customWidth="1"/>
    <col min="9" max="16384" width="9.109375" style="6"/>
  </cols>
  <sheetData>
    <row r="1" spans="1:8" s="1" customFormat="1" ht="28.8" x14ac:dyDescent="0.3">
      <c r="A1" s="37" t="s">
        <v>2</v>
      </c>
      <c r="B1" s="37" t="s">
        <v>3</v>
      </c>
      <c r="C1" s="23" t="s">
        <v>4</v>
      </c>
      <c r="D1" s="3" t="s">
        <v>5</v>
      </c>
      <c r="E1" s="3" t="s">
        <v>6</v>
      </c>
      <c r="F1" s="1" t="s">
        <v>7</v>
      </c>
      <c r="G1" s="3" t="s">
        <v>8</v>
      </c>
      <c r="H1" s="3" t="s">
        <v>9</v>
      </c>
    </row>
    <row r="2" spans="1:8" x14ac:dyDescent="0.3">
      <c r="A2" s="2">
        <v>1</v>
      </c>
      <c r="C2" s="1" t="s">
        <v>754</v>
      </c>
      <c r="D2" s="4" t="s">
        <v>10</v>
      </c>
      <c r="E2" s="1" t="s">
        <v>11</v>
      </c>
      <c r="F2" s="1"/>
      <c r="G2" s="1"/>
      <c r="H2" s="1"/>
    </row>
    <row r="3" spans="1:8" x14ac:dyDescent="0.3">
      <c r="A3" s="2">
        <v>2</v>
      </c>
      <c r="C3" s="9" t="s">
        <v>12</v>
      </c>
      <c r="D3" s="9" t="s">
        <v>13</v>
      </c>
      <c r="E3" s="11" t="s">
        <v>799</v>
      </c>
      <c r="F3" s="1"/>
      <c r="G3" s="1"/>
      <c r="H3" s="1"/>
    </row>
    <row r="4" spans="1:8" x14ac:dyDescent="0.3">
      <c r="A4" s="2">
        <v>3</v>
      </c>
      <c r="C4" s="9" t="s">
        <v>745</v>
      </c>
      <c r="D4" s="9" t="s">
        <v>13</v>
      </c>
      <c r="E4" s="11" t="s">
        <v>14</v>
      </c>
      <c r="F4" s="1" t="s">
        <v>15</v>
      </c>
      <c r="G4" s="1"/>
      <c r="H4" s="1"/>
    </row>
    <row r="5" spans="1:8" x14ac:dyDescent="0.3">
      <c r="A5" s="2">
        <v>4</v>
      </c>
      <c r="C5" s="54" t="s">
        <v>16</v>
      </c>
      <c r="D5" s="1" t="s">
        <v>13</v>
      </c>
      <c r="E5" s="3" t="s">
        <v>797</v>
      </c>
      <c r="F5" s="1" t="s">
        <v>796</v>
      </c>
      <c r="G5" s="13">
        <v>80</v>
      </c>
      <c r="H5" s="1">
        <v>250</v>
      </c>
    </row>
    <row r="6" spans="1:8" x14ac:dyDescent="0.3">
      <c r="A6" s="2">
        <v>5</v>
      </c>
      <c r="C6" s="1" t="s">
        <v>17</v>
      </c>
      <c r="D6" s="1" t="s">
        <v>13</v>
      </c>
      <c r="E6" s="3" t="s">
        <v>18</v>
      </c>
      <c r="F6" s="1"/>
      <c r="G6" s="1"/>
      <c r="H6" s="1"/>
    </row>
    <row r="7" spans="1:8" ht="28.8" x14ac:dyDescent="0.3">
      <c r="A7" s="2">
        <v>6</v>
      </c>
      <c r="C7" s="1" t="s">
        <v>19</v>
      </c>
      <c r="D7" s="3" t="s">
        <v>10</v>
      </c>
      <c r="E7" s="12" t="s">
        <v>20</v>
      </c>
      <c r="F7" s="12" t="s">
        <v>795</v>
      </c>
      <c r="G7" s="28" t="s">
        <v>793</v>
      </c>
      <c r="H7" s="12" t="s">
        <v>794</v>
      </c>
    </row>
    <row r="8" spans="1:8" x14ac:dyDescent="0.3">
      <c r="A8" s="2">
        <v>7</v>
      </c>
      <c r="C8" s="9" t="s">
        <v>21</v>
      </c>
      <c r="D8" s="9" t="s">
        <v>13</v>
      </c>
      <c r="E8" s="11" t="s">
        <v>22</v>
      </c>
      <c r="F8" s="1" t="s">
        <v>23</v>
      </c>
      <c r="G8" s="1">
        <v>18</v>
      </c>
      <c r="H8" s="1">
        <v>122</v>
      </c>
    </row>
    <row r="9" spans="1:8" ht="28.8" x14ac:dyDescent="0.3">
      <c r="A9" s="2">
        <v>8</v>
      </c>
      <c r="C9" s="1" t="s">
        <v>24</v>
      </c>
      <c r="D9" s="1" t="s">
        <v>10</v>
      </c>
      <c r="E9" s="3" t="s">
        <v>25</v>
      </c>
      <c r="F9" s="1"/>
      <c r="G9" s="1"/>
      <c r="H9" s="1"/>
    </row>
    <row r="10" spans="1:8" ht="28.8" x14ac:dyDescent="0.3">
      <c r="A10" s="2">
        <v>9</v>
      </c>
      <c r="C10" s="1" t="s">
        <v>26</v>
      </c>
      <c r="D10" s="1" t="s">
        <v>13</v>
      </c>
      <c r="E10" s="3" t="s">
        <v>27</v>
      </c>
      <c r="F10" s="1"/>
      <c r="G10" s="1"/>
      <c r="H10" s="1"/>
    </row>
    <row r="11" spans="1:8" x14ac:dyDescent="0.3">
      <c r="A11" s="2">
        <v>10</v>
      </c>
      <c r="C11" s="1" t="s">
        <v>28</v>
      </c>
      <c r="D11" s="1" t="s">
        <v>13</v>
      </c>
      <c r="E11" s="3" t="s">
        <v>798</v>
      </c>
      <c r="F11" s="1"/>
      <c r="G11" s="1"/>
      <c r="H11" s="1"/>
    </row>
  </sheetData>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6D388-808E-47E4-A189-A8E8A76922B2}">
  <dimension ref="A1:H21"/>
  <sheetViews>
    <sheetView topLeftCell="C1" zoomScale="85" zoomScaleNormal="85" workbookViewId="0">
      <pane ySplit="1" topLeftCell="A2" activePane="bottomLeft" state="frozen"/>
      <selection pane="bottomLeft" activeCell="C6" sqref="C6"/>
    </sheetView>
  </sheetViews>
  <sheetFormatPr defaultColWidth="8.88671875" defaultRowHeight="14.4" x14ac:dyDescent="0.3"/>
  <cols>
    <col min="1" max="1" width="10.5546875" style="36" customWidth="1"/>
    <col min="2" max="2" width="35.5546875" style="36" customWidth="1"/>
    <col min="3" max="3" width="41.5546875" customWidth="1"/>
    <col min="4" max="4" width="15.5546875" customWidth="1"/>
    <col min="5" max="5" width="100.5546875" style="31" customWidth="1"/>
    <col min="6" max="8" width="18.5546875" customWidth="1"/>
  </cols>
  <sheetData>
    <row r="1" spans="1:8" s="1" customFormat="1" ht="28.8" x14ac:dyDescent="0.3">
      <c r="A1" s="37" t="s">
        <v>2</v>
      </c>
      <c r="B1" s="37" t="s">
        <v>3</v>
      </c>
      <c r="C1" s="23" t="s">
        <v>4</v>
      </c>
      <c r="D1" s="3" t="s">
        <v>5</v>
      </c>
      <c r="E1" s="3" t="s">
        <v>6</v>
      </c>
      <c r="F1" s="3" t="s">
        <v>7</v>
      </c>
      <c r="G1" s="15" t="s">
        <v>8</v>
      </c>
      <c r="H1" s="15" t="s">
        <v>9</v>
      </c>
    </row>
    <row r="2" spans="1:8" s="6" customFormat="1" x14ac:dyDescent="0.3">
      <c r="A2" s="2">
        <v>1</v>
      </c>
      <c r="B2" s="2"/>
      <c r="C2" s="1" t="s">
        <v>754</v>
      </c>
      <c r="D2" s="1" t="s">
        <v>10</v>
      </c>
      <c r="E2" s="3" t="s">
        <v>11</v>
      </c>
      <c r="F2" s="1"/>
      <c r="G2" s="1"/>
      <c r="H2" s="1"/>
    </row>
    <row r="3" spans="1:8" s="6" customFormat="1" ht="43.2" x14ac:dyDescent="0.3">
      <c r="A3" s="2">
        <v>2</v>
      </c>
      <c r="B3" s="2"/>
      <c r="C3" s="1" t="s">
        <v>29</v>
      </c>
      <c r="D3" s="13" t="s">
        <v>10</v>
      </c>
      <c r="E3" s="3" t="s">
        <v>30</v>
      </c>
      <c r="F3" s="1" t="s">
        <v>31</v>
      </c>
      <c r="G3" s="1">
        <v>0</v>
      </c>
      <c r="H3" s="1"/>
    </row>
    <row r="4" spans="1:8" s="6" customFormat="1" x14ac:dyDescent="0.3">
      <c r="A4" s="2">
        <v>3</v>
      </c>
      <c r="B4" s="2"/>
      <c r="C4" s="54" t="s">
        <v>32</v>
      </c>
      <c r="D4" s="1" t="s">
        <v>10</v>
      </c>
      <c r="E4" s="3" t="s">
        <v>797</v>
      </c>
      <c r="F4" s="1" t="s">
        <v>796</v>
      </c>
      <c r="G4" s="13">
        <v>80</v>
      </c>
      <c r="H4" s="1">
        <v>250</v>
      </c>
    </row>
    <row r="5" spans="1:8" s="6" customFormat="1" x14ac:dyDescent="0.3">
      <c r="A5" s="2">
        <v>4</v>
      </c>
      <c r="B5" s="38"/>
      <c r="C5" s="9" t="s">
        <v>33</v>
      </c>
      <c r="D5" s="34" t="s">
        <v>10</v>
      </c>
      <c r="E5" s="11" t="s">
        <v>34</v>
      </c>
      <c r="F5" s="1" t="s">
        <v>35</v>
      </c>
      <c r="G5" s="1">
        <v>0</v>
      </c>
      <c r="H5" s="3">
        <v>300</v>
      </c>
    </row>
    <row r="6" spans="1:8" s="6" customFormat="1" x14ac:dyDescent="0.3">
      <c r="A6" s="2">
        <v>5</v>
      </c>
      <c r="B6" s="38"/>
      <c r="C6" s="9" t="s">
        <v>36</v>
      </c>
      <c r="D6" s="34" t="s">
        <v>10</v>
      </c>
      <c r="E6" s="11" t="s">
        <v>37</v>
      </c>
      <c r="F6" s="1" t="s">
        <v>35</v>
      </c>
      <c r="G6" s="1">
        <v>0</v>
      </c>
      <c r="H6" s="3">
        <v>300</v>
      </c>
    </row>
    <row r="7" spans="1:8" s="6" customFormat="1" x14ac:dyDescent="0.3">
      <c r="A7" s="2">
        <v>6</v>
      </c>
      <c r="B7" s="38"/>
      <c r="C7" s="9" t="s">
        <v>38</v>
      </c>
      <c r="D7" s="34" t="s">
        <v>10</v>
      </c>
      <c r="E7" s="35" t="s">
        <v>39</v>
      </c>
      <c r="F7" s="1" t="s">
        <v>40</v>
      </c>
      <c r="G7" s="1"/>
      <c r="H7" s="1"/>
    </row>
    <row r="8" spans="1:8" s="6" customFormat="1" x14ac:dyDescent="0.3">
      <c r="A8" s="2">
        <v>7</v>
      </c>
      <c r="B8" s="2"/>
      <c r="C8" s="1" t="s">
        <v>41</v>
      </c>
      <c r="D8" s="13" t="s">
        <v>10</v>
      </c>
      <c r="E8" s="3" t="s">
        <v>42</v>
      </c>
      <c r="F8" s="1" t="s">
        <v>43</v>
      </c>
      <c r="G8" s="1">
        <v>0</v>
      </c>
      <c r="H8" s="3">
        <v>300</v>
      </c>
    </row>
    <row r="9" spans="1:8" s="6" customFormat="1" x14ac:dyDescent="0.3">
      <c r="A9" s="2">
        <v>8</v>
      </c>
      <c r="B9" s="2"/>
      <c r="C9" s="1" t="s">
        <v>44</v>
      </c>
      <c r="D9" s="13" t="s">
        <v>10</v>
      </c>
      <c r="E9" s="3" t="s">
        <v>45</v>
      </c>
      <c r="F9" s="1"/>
      <c r="G9" s="1"/>
      <c r="H9" s="1"/>
    </row>
    <row r="10" spans="1:8" s="6" customFormat="1" x14ac:dyDescent="0.3">
      <c r="A10" s="2">
        <v>9</v>
      </c>
      <c r="B10" s="2"/>
      <c r="C10" s="1" t="s">
        <v>46</v>
      </c>
      <c r="D10" s="13" t="s">
        <v>10</v>
      </c>
      <c r="E10" s="3" t="s">
        <v>47</v>
      </c>
      <c r="F10" s="1" t="s">
        <v>48</v>
      </c>
      <c r="G10" s="1"/>
      <c r="H10" s="1"/>
    </row>
    <row r="11" spans="1:8" s="6" customFormat="1" x14ac:dyDescent="0.3">
      <c r="A11" s="2">
        <v>10</v>
      </c>
      <c r="B11" s="2"/>
      <c r="C11" s="1" t="s">
        <v>49</v>
      </c>
      <c r="D11" s="13" t="s">
        <v>10</v>
      </c>
      <c r="E11" s="3" t="s">
        <v>50</v>
      </c>
      <c r="F11" s="1" t="s">
        <v>35</v>
      </c>
      <c r="G11" s="1">
        <v>0</v>
      </c>
      <c r="H11" s="3">
        <v>300</v>
      </c>
    </row>
    <row r="12" spans="1:8" s="6" customFormat="1" x14ac:dyDescent="0.3">
      <c r="A12" s="2">
        <v>11</v>
      </c>
      <c r="B12" s="2"/>
      <c r="C12" s="1" t="s">
        <v>51</v>
      </c>
      <c r="D12" s="13" t="s">
        <v>10</v>
      </c>
      <c r="E12" s="3" t="s">
        <v>52</v>
      </c>
      <c r="F12" s="1" t="s">
        <v>43</v>
      </c>
      <c r="G12" s="1">
        <v>0</v>
      </c>
      <c r="H12" s="3">
        <v>300</v>
      </c>
    </row>
    <row r="13" spans="1:8" s="6" customFormat="1" x14ac:dyDescent="0.3">
      <c r="A13" s="2">
        <v>12</v>
      </c>
      <c r="B13" s="2"/>
      <c r="C13" s="1" t="s">
        <v>53</v>
      </c>
      <c r="D13" s="13" t="s">
        <v>10</v>
      </c>
      <c r="E13" s="3" t="s">
        <v>54</v>
      </c>
      <c r="F13" s="1" t="s">
        <v>48</v>
      </c>
      <c r="G13" s="1"/>
      <c r="H13" s="1"/>
    </row>
    <row r="14" spans="1:8" s="6" customFormat="1" x14ac:dyDescent="0.3">
      <c r="A14" s="2">
        <v>13</v>
      </c>
      <c r="B14" s="2"/>
      <c r="C14" s="1" t="s">
        <v>55</v>
      </c>
      <c r="D14" s="13" t="s">
        <v>10</v>
      </c>
      <c r="E14" s="3" t="s">
        <v>56</v>
      </c>
      <c r="F14" s="1" t="s">
        <v>35</v>
      </c>
      <c r="G14" s="1">
        <v>0</v>
      </c>
      <c r="H14" s="3">
        <v>300</v>
      </c>
    </row>
    <row r="15" spans="1:8" s="6" customFormat="1" x14ac:dyDescent="0.3">
      <c r="A15" s="2">
        <v>14</v>
      </c>
      <c r="B15" s="2"/>
      <c r="C15" s="1" t="s">
        <v>57</v>
      </c>
      <c r="D15" s="13" t="s">
        <v>10</v>
      </c>
      <c r="E15" s="3" t="s">
        <v>58</v>
      </c>
      <c r="F15" s="1" t="s">
        <v>35</v>
      </c>
      <c r="G15" s="3">
        <v>10</v>
      </c>
      <c r="H15" s="1">
        <v>300</v>
      </c>
    </row>
    <row r="16" spans="1:8" s="6" customFormat="1" x14ac:dyDescent="0.3">
      <c r="A16" s="2">
        <v>15</v>
      </c>
      <c r="B16" s="2"/>
      <c r="C16" s="1" t="s">
        <v>59</v>
      </c>
      <c r="D16" s="34"/>
      <c r="E16" s="3" t="s">
        <v>60</v>
      </c>
      <c r="F16" s="1" t="s">
        <v>61</v>
      </c>
      <c r="G16" s="1">
        <v>0</v>
      </c>
      <c r="H16" s="1">
        <v>100</v>
      </c>
    </row>
    <row r="17" spans="1:8" s="6" customFormat="1" x14ac:dyDescent="0.3">
      <c r="A17" s="2">
        <v>16</v>
      </c>
      <c r="B17" s="2"/>
      <c r="C17" s="1" t="s">
        <v>62</v>
      </c>
      <c r="D17" s="13" t="s">
        <v>10</v>
      </c>
      <c r="E17" s="3" t="s">
        <v>63</v>
      </c>
      <c r="F17" s="1" t="s">
        <v>43</v>
      </c>
      <c r="G17" s="1">
        <v>0</v>
      </c>
      <c r="H17" s="3">
        <v>300</v>
      </c>
    </row>
    <row r="18" spans="1:8" s="6" customFormat="1" x14ac:dyDescent="0.3">
      <c r="A18" s="2">
        <v>17</v>
      </c>
      <c r="B18" s="2"/>
      <c r="C18" s="1" t="s">
        <v>64</v>
      </c>
      <c r="D18" s="13" t="s">
        <v>10</v>
      </c>
      <c r="E18" s="3" t="s">
        <v>65</v>
      </c>
      <c r="F18" s="1" t="s">
        <v>35</v>
      </c>
      <c r="G18" s="3">
        <v>20</v>
      </c>
      <c r="H18" s="1">
        <v>300</v>
      </c>
    </row>
    <row r="19" spans="1:8" s="6" customFormat="1" x14ac:dyDescent="0.3">
      <c r="A19" s="2">
        <v>18</v>
      </c>
      <c r="B19" s="2"/>
      <c r="C19" s="1" t="s">
        <v>66</v>
      </c>
      <c r="D19" s="13" t="s">
        <v>10</v>
      </c>
      <c r="E19" s="3" t="s">
        <v>67</v>
      </c>
      <c r="F19" s="1" t="s">
        <v>35</v>
      </c>
      <c r="G19" s="3">
        <v>20</v>
      </c>
      <c r="H19" s="1">
        <v>300</v>
      </c>
    </row>
    <row r="20" spans="1:8" s="6" customFormat="1" ht="15.6" x14ac:dyDescent="0.3">
      <c r="A20" s="2">
        <v>19</v>
      </c>
      <c r="B20" s="2"/>
      <c r="C20" s="1" t="s">
        <v>68</v>
      </c>
      <c r="D20" s="13" t="s">
        <v>10</v>
      </c>
      <c r="E20" s="3" t="s">
        <v>69</v>
      </c>
      <c r="F20" s="1" t="s">
        <v>70</v>
      </c>
      <c r="G20" s="1"/>
      <c r="H20" s="1"/>
    </row>
    <row r="21" spans="1:8" s="6" customFormat="1" ht="28.8" x14ac:dyDescent="0.3">
      <c r="A21" s="2">
        <v>20</v>
      </c>
      <c r="B21" s="38"/>
      <c r="C21" s="9" t="s">
        <v>71</v>
      </c>
      <c r="D21" s="34" t="s">
        <v>10</v>
      </c>
      <c r="E21" s="11" t="s">
        <v>72</v>
      </c>
      <c r="F21" s="1"/>
      <c r="G21" s="1">
        <v>0</v>
      </c>
      <c r="H21" s="1">
        <v>1</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F4BF-AA0A-4987-91BF-0F32D7768D6C}">
  <dimension ref="A1:H6"/>
  <sheetViews>
    <sheetView zoomScale="85" zoomScaleNormal="85" workbookViewId="0">
      <pane ySplit="1" topLeftCell="A2" activePane="bottomLeft" state="frozen"/>
      <selection pane="bottomLeft" activeCell="B17" sqref="B17"/>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6" customWidth="1"/>
    <col min="6" max="8" width="18.5546875" style="6" customWidth="1"/>
    <col min="9" max="16384" width="9.109375" style="6"/>
  </cols>
  <sheetData>
    <row r="1" spans="1:8" s="1" customFormat="1" ht="28.8" x14ac:dyDescent="0.3">
      <c r="A1" s="39" t="s">
        <v>2</v>
      </c>
      <c r="B1" s="39" t="s">
        <v>3</v>
      </c>
      <c r="C1" s="23" t="s">
        <v>4</v>
      </c>
      <c r="D1" s="3" t="s">
        <v>5</v>
      </c>
      <c r="E1" s="1" t="s">
        <v>6</v>
      </c>
      <c r="F1" s="16" t="s">
        <v>7</v>
      </c>
      <c r="G1" s="15" t="s">
        <v>8</v>
      </c>
      <c r="H1" s="15" t="s">
        <v>9</v>
      </c>
    </row>
    <row r="2" spans="1:8" x14ac:dyDescent="0.3">
      <c r="A2" s="2">
        <v>1</v>
      </c>
      <c r="C2" s="1" t="s">
        <v>754</v>
      </c>
      <c r="D2" s="4" t="s">
        <v>10</v>
      </c>
      <c r="E2" s="1" t="s">
        <v>11</v>
      </c>
      <c r="F2" s="1"/>
      <c r="G2" s="1"/>
      <c r="H2" s="1"/>
    </row>
    <row r="3" spans="1:8" ht="28.8" x14ac:dyDescent="0.3">
      <c r="A3" s="2">
        <v>2</v>
      </c>
      <c r="C3" s="1" t="s">
        <v>73</v>
      </c>
      <c r="D3" s="1" t="s">
        <v>10</v>
      </c>
      <c r="E3" s="18" t="s">
        <v>74</v>
      </c>
      <c r="F3" s="1" t="s">
        <v>31</v>
      </c>
      <c r="G3" s="1"/>
      <c r="H3" s="1"/>
    </row>
    <row r="4" spans="1:8" x14ac:dyDescent="0.3">
      <c r="A4" s="2">
        <v>3</v>
      </c>
      <c r="C4" s="9" t="s">
        <v>746</v>
      </c>
      <c r="D4" s="9" t="s">
        <v>13</v>
      </c>
      <c r="E4" s="35" t="s">
        <v>749</v>
      </c>
      <c r="F4" s="11"/>
      <c r="G4" s="9"/>
      <c r="H4" s="9"/>
    </row>
    <row r="5" spans="1:8" x14ac:dyDescent="0.3">
      <c r="A5" s="2">
        <v>4</v>
      </c>
      <c r="C5" s="4" t="s">
        <v>747</v>
      </c>
      <c r="D5" s="1" t="s">
        <v>10</v>
      </c>
      <c r="E5" s="12"/>
      <c r="F5" s="1"/>
      <c r="G5" s="1"/>
      <c r="H5" s="1"/>
    </row>
    <row r="6" spans="1:8" x14ac:dyDescent="0.3">
      <c r="A6" s="2">
        <v>5</v>
      </c>
      <c r="C6" s="4" t="s">
        <v>748</v>
      </c>
      <c r="D6" s="1" t="s">
        <v>10</v>
      </c>
      <c r="E6" s="1"/>
      <c r="F6" s="1"/>
      <c r="G6" s="1"/>
      <c r="H6" s="1"/>
    </row>
  </sheetData>
  <phoneticPr fontId="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47EBE-7776-4865-85D5-D79F39FDB07B}">
  <dimension ref="A1:H12"/>
  <sheetViews>
    <sheetView topLeftCell="C1" zoomScale="85" zoomScaleNormal="85" workbookViewId="0">
      <pane ySplit="1" topLeftCell="A4" activePane="bottomLeft" state="frozen"/>
      <selection pane="bottomLeft" activeCell="E10" sqref="E10"/>
    </sheetView>
  </sheetViews>
  <sheetFormatPr defaultColWidth="9.109375" defaultRowHeight="14.4" x14ac:dyDescent="0.3"/>
  <cols>
    <col min="1" max="1" width="10.5546875" style="6" customWidth="1"/>
    <col min="2" max="2" width="35.5546875" style="2" customWidth="1"/>
    <col min="3" max="3" width="41.5546875" style="6" customWidth="1"/>
    <col min="4" max="4" width="15.5546875" style="6" customWidth="1"/>
    <col min="5" max="5" width="100.5546875" style="6" customWidth="1"/>
    <col min="6" max="8" width="18.5546875" style="6" customWidth="1"/>
    <col min="9" max="16384" width="9.109375" style="6"/>
  </cols>
  <sheetData>
    <row r="1" spans="1:8" s="1" customFormat="1" ht="28.8" x14ac:dyDescent="0.3">
      <c r="A1" s="37" t="s">
        <v>2</v>
      </c>
      <c r="B1" s="37" t="s">
        <v>3</v>
      </c>
      <c r="C1" s="23" t="s">
        <v>4</v>
      </c>
      <c r="D1" s="1" t="s">
        <v>5</v>
      </c>
      <c r="E1" s="1" t="s">
        <v>6</v>
      </c>
      <c r="F1" s="16" t="s">
        <v>7</v>
      </c>
      <c r="G1" s="15" t="s">
        <v>8</v>
      </c>
      <c r="H1" s="15" t="s">
        <v>9</v>
      </c>
    </row>
    <row r="2" spans="1:8" x14ac:dyDescent="0.3">
      <c r="A2" s="40">
        <v>1</v>
      </c>
      <c r="C2" s="1" t="s">
        <v>754</v>
      </c>
      <c r="D2" s="1" t="s">
        <v>10</v>
      </c>
      <c r="E2" s="1" t="s">
        <v>11</v>
      </c>
      <c r="F2" s="1"/>
      <c r="G2" s="1"/>
      <c r="H2" s="1"/>
    </row>
    <row r="3" spans="1:8" ht="28.8" x14ac:dyDescent="0.3">
      <c r="A3" s="42">
        <v>2</v>
      </c>
      <c r="C3" s="9" t="s">
        <v>75</v>
      </c>
      <c r="D3" s="9" t="s">
        <v>10</v>
      </c>
      <c r="E3" s="11" t="s">
        <v>76</v>
      </c>
      <c r="F3" s="9" t="s">
        <v>31</v>
      </c>
      <c r="G3" s="9"/>
      <c r="H3" s="9"/>
    </row>
    <row r="4" spans="1:8" ht="43.2" x14ac:dyDescent="0.3">
      <c r="A4" s="40">
        <v>3</v>
      </c>
      <c r="C4" s="9" t="s">
        <v>77</v>
      </c>
      <c r="D4" s="9" t="s">
        <v>10</v>
      </c>
      <c r="E4" s="28" t="s">
        <v>78</v>
      </c>
      <c r="F4" s="9" t="s">
        <v>31</v>
      </c>
      <c r="G4" s="6">
        <v>0</v>
      </c>
      <c r="H4" s="9"/>
    </row>
    <row r="5" spans="1:8" ht="28.8" x14ac:dyDescent="0.3">
      <c r="A5" s="42">
        <v>4</v>
      </c>
      <c r="C5" s="1" t="s">
        <v>79</v>
      </c>
      <c r="D5" s="1" t="s">
        <v>13</v>
      </c>
      <c r="E5" s="3" t="s">
        <v>80</v>
      </c>
      <c r="F5" s="1"/>
      <c r="G5" s="1"/>
      <c r="H5" s="1"/>
    </row>
    <row r="6" spans="1:8" ht="28.8" x14ac:dyDescent="0.3">
      <c r="A6" s="40">
        <v>5</v>
      </c>
      <c r="C6" s="1" t="s">
        <v>81</v>
      </c>
      <c r="D6" s="1" t="s">
        <v>13</v>
      </c>
      <c r="E6" s="3" t="s">
        <v>82</v>
      </c>
      <c r="F6" s="1"/>
      <c r="G6" s="1"/>
      <c r="H6" s="1"/>
    </row>
    <row r="7" spans="1:8" ht="43.2" x14ac:dyDescent="0.3">
      <c r="A7" s="42">
        <v>6</v>
      </c>
      <c r="C7" s="1" t="s">
        <v>83</v>
      </c>
      <c r="D7" s="1" t="s">
        <v>10</v>
      </c>
      <c r="E7" s="3" t="s">
        <v>84</v>
      </c>
      <c r="F7" s="1"/>
      <c r="G7" s="1"/>
      <c r="H7" s="1"/>
    </row>
    <row r="8" spans="1:8" ht="43.2" x14ac:dyDescent="0.3">
      <c r="A8" s="40">
        <v>7</v>
      </c>
      <c r="C8" s="1" t="s">
        <v>85</v>
      </c>
      <c r="D8" s="1" t="s">
        <v>13</v>
      </c>
      <c r="E8" s="3" t="s">
        <v>86</v>
      </c>
      <c r="F8" s="1"/>
      <c r="G8" s="1"/>
      <c r="H8" s="1"/>
    </row>
    <row r="9" spans="1:8" ht="28.8" x14ac:dyDescent="0.3">
      <c r="A9" s="42">
        <v>8</v>
      </c>
      <c r="C9" s="1" t="s">
        <v>87</v>
      </c>
      <c r="D9" s="1" t="s">
        <v>13</v>
      </c>
      <c r="E9" s="3" t="s">
        <v>88</v>
      </c>
      <c r="F9" s="1"/>
      <c r="G9" s="1"/>
      <c r="H9" s="1"/>
    </row>
    <row r="10" spans="1:8" x14ac:dyDescent="0.3">
      <c r="A10" s="40">
        <v>9</v>
      </c>
      <c r="C10" s="1" t="s">
        <v>89</v>
      </c>
      <c r="D10" s="1" t="s">
        <v>13</v>
      </c>
      <c r="E10" s="3" t="s">
        <v>90</v>
      </c>
      <c r="F10" s="1"/>
      <c r="G10" s="1"/>
      <c r="H10" s="1"/>
    </row>
    <row r="11" spans="1:8" ht="43.2" x14ac:dyDescent="0.3">
      <c r="A11" s="42">
        <v>10</v>
      </c>
      <c r="C11" s="9" t="s">
        <v>91</v>
      </c>
      <c r="D11" s="9" t="s">
        <v>13</v>
      </c>
      <c r="E11" s="11" t="s">
        <v>92</v>
      </c>
      <c r="F11" s="9" t="s">
        <v>93</v>
      </c>
      <c r="G11" s="9"/>
      <c r="H11" s="9"/>
    </row>
    <row r="12" spans="1:8" ht="43.2" x14ac:dyDescent="0.3">
      <c r="A12" s="40">
        <v>11</v>
      </c>
      <c r="C12" s="1" t="s">
        <v>94</v>
      </c>
      <c r="D12" s="1" t="s">
        <v>13</v>
      </c>
      <c r="E12" s="3" t="s">
        <v>95</v>
      </c>
      <c r="F12" s="1" t="s">
        <v>96</v>
      </c>
      <c r="G12" s="1"/>
      <c r="H12" s="1"/>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80451-4240-4834-A063-2BF1439690E3}">
  <dimension ref="A1:H13"/>
  <sheetViews>
    <sheetView zoomScale="85" zoomScaleNormal="85" workbookViewId="0">
      <pane ySplit="1" topLeftCell="A2" activePane="bottomLeft" state="frozen"/>
      <selection pane="bottomLeft" activeCell="E8" sqref="E8"/>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6" customWidth="1"/>
    <col min="6" max="7" width="18.5546875" style="1" customWidth="1"/>
    <col min="8" max="8" width="18.5546875" style="6" customWidth="1"/>
    <col min="9" max="16384" width="9.109375" style="6"/>
  </cols>
  <sheetData>
    <row r="1" spans="1:8" s="1" customFormat="1" ht="28.8" x14ac:dyDescent="0.3">
      <c r="A1" s="37" t="s">
        <v>2</v>
      </c>
      <c r="B1" s="37" t="s">
        <v>3</v>
      </c>
      <c r="C1" s="14" t="s">
        <v>4</v>
      </c>
      <c r="D1" s="3" t="s">
        <v>5</v>
      </c>
      <c r="E1" s="1" t="s">
        <v>6</v>
      </c>
      <c r="F1" s="3" t="s">
        <v>7</v>
      </c>
      <c r="G1" s="7" t="s">
        <v>8</v>
      </c>
      <c r="H1" s="15" t="s">
        <v>9</v>
      </c>
    </row>
    <row r="2" spans="1:8" x14ac:dyDescent="0.3">
      <c r="A2" s="2">
        <v>1</v>
      </c>
      <c r="C2" s="1" t="s">
        <v>754</v>
      </c>
      <c r="D2" s="1" t="s">
        <v>10</v>
      </c>
      <c r="E2" s="1" t="s">
        <v>11</v>
      </c>
      <c r="F2" s="10"/>
      <c r="H2" s="2"/>
    </row>
    <row r="3" spans="1:8" ht="28.8" x14ac:dyDescent="0.3">
      <c r="A3" s="2">
        <v>2</v>
      </c>
      <c r="C3" s="9" t="s">
        <v>29</v>
      </c>
      <c r="D3" s="9" t="s">
        <v>10</v>
      </c>
      <c r="E3" s="28" t="s">
        <v>97</v>
      </c>
      <c r="F3" s="1" t="s">
        <v>31</v>
      </c>
      <c r="G3" s="1">
        <v>0</v>
      </c>
      <c r="H3" s="2"/>
    </row>
    <row r="4" spans="1:8" ht="28.8" x14ac:dyDescent="0.3">
      <c r="A4" s="2">
        <v>3</v>
      </c>
      <c r="C4" s="9" t="s">
        <v>79</v>
      </c>
      <c r="D4" s="9" t="s">
        <v>10</v>
      </c>
      <c r="E4" s="3" t="s">
        <v>98</v>
      </c>
      <c r="H4" s="2"/>
    </row>
    <row r="5" spans="1:8" ht="28.8" x14ac:dyDescent="0.3">
      <c r="A5" s="2">
        <v>4</v>
      </c>
      <c r="C5" s="1" t="s">
        <v>81</v>
      </c>
      <c r="D5" s="1" t="s">
        <v>13</v>
      </c>
      <c r="E5" s="3" t="s">
        <v>99</v>
      </c>
      <c r="H5" s="2"/>
    </row>
    <row r="6" spans="1:8" ht="28.8" x14ac:dyDescent="0.3">
      <c r="A6" s="2">
        <v>5</v>
      </c>
      <c r="C6" s="1" t="s">
        <v>87</v>
      </c>
      <c r="D6" s="1" t="s">
        <v>13</v>
      </c>
      <c r="E6" s="3" t="s">
        <v>100</v>
      </c>
      <c r="F6" s="3"/>
      <c r="G6" s="3"/>
      <c r="H6" s="3"/>
    </row>
    <row r="7" spans="1:8" x14ac:dyDescent="0.3">
      <c r="A7" s="2">
        <v>6</v>
      </c>
      <c r="C7" s="1" t="s">
        <v>89</v>
      </c>
      <c r="D7" s="1" t="s">
        <v>13</v>
      </c>
      <c r="E7" s="3" t="s">
        <v>101</v>
      </c>
      <c r="H7" s="2"/>
    </row>
    <row r="8" spans="1:8" ht="57.6" x14ac:dyDescent="0.3">
      <c r="A8" s="2">
        <v>7</v>
      </c>
      <c r="C8" s="9" t="s">
        <v>91</v>
      </c>
      <c r="D8" s="9" t="s">
        <v>13</v>
      </c>
      <c r="E8" s="11" t="s">
        <v>102</v>
      </c>
      <c r="F8" s="10" t="s">
        <v>93</v>
      </c>
      <c r="H8" s="2"/>
    </row>
    <row r="9" spans="1:8" ht="28.8" x14ac:dyDescent="0.3">
      <c r="A9" s="2">
        <v>8</v>
      </c>
      <c r="C9" s="1" t="s">
        <v>103</v>
      </c>
      <c r="D9" s="1" t="s">
        <v>13</v>
      </c>
      <c r="E9" s="3" t="s">
        <v>104</v>
      </c>
      <c r="F9" s="1" t="s">
        <v>15</v>
      </c>
      <c r="H9" s="2"/>
    </row>
    <row r="10" spans="1:8" x14ac:dyDescent="0.3">
      <c r="C10" s="1"/>
      <c r="D10" s="1"/>
      <c r="E10" s="1"/>
    </row>
    <row r="11" spans="1:8" x14ac:dyDescent="0.3">
      <c r="C11" s="1"/>
      <c r="D11" s="1"/>
      <c r="E11" s="1"/>
    </row>
    <row r="12" spans="1:8" x14ac:dyDescent="0.3">
      <c r="C12" s="1"/>
      <c r="D12" s="1"/>
      <c r="E12" s="1"/>
    </row>
    <row r="13" spans="1:8" x14ac:dyDescent="0.3">
      <c r="C13" s="1"/>
      <c r="D13" s="1"/>
      <c r="E13" s="1"/>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4046-1CEB-416A-90AE-7BEBB68962E8}">
  <dimension ref="A1:H61"/>
  <sheetViews>
    <sheetView zoomScale="85" zoomScaleNormal="85" workbookViewId="0">
      <pane ySplit="1" topLeftCell="A32" activePane="bottomLeft" state="frozen"/>
      <selection pane="bottomLeft" activeCell="D47" sqref="D47"/>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6" customWidth="1"/>
    <col min="6" max="6" width="18.5546875" style="6" customWidth="1"/>
    <col min="7" max="7" width="18.5546875" style="1" customWidth="1"/>
    <col min="8" max="8" width="18.5546875" style="2" customWidth="1"/>
    <col min="9" max="16384" width="9.109375" style="6"/>
  </cols>
  <sheetData>
    <row r="1" spans="1:8" s="1" customFormat="1" ht="28.8" x14ac:dyDescent="0.3">
      <c r="A1" s="37" t="s">
        <v>2</v>
      </c>
      <c r="B1" s="37" t="s">
        <v>3</v>
      </c>
      <c r="C1" s="14" t="s">
        <v>4</v>
      </c>
      <c r="D1" s="3" t="s">
        <v>5</v>
      </c>
      <c r="E1" s="1" t="s">
        <v>6</v>
      </c>
      <c r="F1" s="3" t="s">
        <v>7</v>
      </c>
      <c r="G1" s="3" t="s">
        <v>8</v>
      </c>
      <c r="H1" s="19" t="s">
        <v>9</v>
      </c>
    </row>
    <row r="2" spans="1:8" x14ac:dyDescent="0.3">
      <c r="A2" s="2">
        <v>1</v>
      </c>
      <c r="C2" s="1" t="s">
        <v>754</v>
      </c>
      <c r="D2" s="1" t="s">
        <v>10</v>
      </c>
      <c r="E2" s="1" t="s">
        <v>11</v>
      </c>
      <c r="F2" s="1"/>
    </row>
    <row r="3" spans="1:8" ht="28.8" x14ac:dyDescent="0.3">
      <c r="A3" s="2">
        <v>2</v>
      </c>
      <c r="B3" s="38"/>
      <c r="C3" s="9" t="s">
        <v>29</v>
      </c>
      <c r="D3" s="9" t="s">
        <v>10</v>
      </c>
      <c r="E3" s="3" t="s">
        <v>105</v>
      </c>
      <c r="F3" s="1" t="s">
        <v>31</v>
      </c>
      <c r="G3" s="1">
        <v>0</v>
      </c>
    </row>
    <row r="4" spans="1:8" x14ac:dyDescent="0.3">
      <c r="A4" s="2">
        <v>3</v>
      </c>
      <c r="B4" s="38"/>
      <c r="C4" s="9" t="s">
        <v>106</v>
      </c>
      <c r="D4" s="9" t="s">
        <v>10</v>
      </c>
      <c r="E4" s="9" t="s">
        <v>107</v>
      </c>
      <c r="F4" s="1" t="s">
        <v>108</v>
      </c>
    </row>
    <row r="5" spans="1:8" x14ac:dyDescent="0.3">
      <c r="A5" s="2">
        <v>4</v>
      </c>
      <c r="B5" s="38"/>
      <c r="C5" s="9" t="s">
        <v>109</v>
      </c>
      <c r="D5" s="9" t="s">
        <v>10</v>
      </c>
      <c r="E5" s="9" t="s">
        <v>110</v>
      </c>
      <c r="F5" s="1" t="s">
        <v>108</v>
      </c>
    </row>
    <row r="6" spans="1:8" x14ac:dyDescent="0.3">
      <c r="A6" s="2">
        <v>5</v>
      </c>
      <c r="B6" s="38"/>
      <c r="C6" s="9" t="s">
        <v>111</v>
      </c>
      <c r="D6" s="9" t="s">
        <v>10</v>
      </c>
      <c r="E6" s="9" t="s">
        <v>112</v>
      </c>
      <c r="F6" s="1" t="s">
        <v>113</v>
      </c>
    </row>
    <row r="7" spans="1:8" x14ac:dyDescent="0.3">
      <c r="A7" s="2">
        <v>6</v>
      </c>
      <c r="C7" s="1" t="s">
        <v>114</v>
      </c>
      <c r="D7" s="1" t="s">
        <v>10</v>
      </c>
      <c r="E7" s="1" t="s">
        <v>115</v>
      </c>
      <c r="F7" s="1" t="s">
        <v>108</v>
      </c>
    </row>
    <row r="8" spans="1:8" x14ac:dyDescent="0.3">
      <c r="A8" s="2">
        <v>7</v>
      </c>
      <c r="C8" s="1" t="s">
        <v>116</v>
      </c>
      <c r="D8" s="1" t="s">
        <v>10</v>
      </c>
      <c r="E8" s="1" t="s">
        <v>117</v>
      </c>
      <c r="F8" s="1" t="s">
        <v>108</v>
      </c>
    </row>
    <row r="9" spans="1:8" x14ac:dyDescent="0.3">
      <c r="A9" s="2">
        <v>8</v>
      </c>
      <c r="C9" s="1" t="s">
        <v>118</v>
      </c>
      <c r="D9" s="1" t="s">
        <v>10</v>
      </c>
      <c r="E9" s="1" t="s">
        <v>119</v>
      </c>
      <c r="F9" s="1" t="s">
        <v>113</v>
      </c>
    </row>
    <row r="10" spans="1:8" x14ac:dyDescent="0.3">
      <c r="A10" s="2">
        <v>9</v>
      </c>
      <c r="C10" s="1" t="s">
        <v>120</v>
      </c>
      <c r="D10" s="1" t="s">
        <v>10</v>
      </c>
      <c r="E10" s="1" t="s">
        <v>121</v>
      </c>
      <c r="F10" s="1" t="s">
        <v>113</v>
      </c>
    </row>
    <row r="11" spans="1:8" x14ac:dyDescent="0.3">
      <c r="A11" s="2">
        <v>10</v>
      </c>
      <c r="C11" s="1" t="s">
        <v>122</v>
      </c>
      <c r="D11" s="1" t="s">
        <v>13</v>
      </c>
      <c r="E11" s="1" t="s">
        <v>123</v>
      </c>
      <c r="F11" s="1"/>
    </row>
    <row r="12" spans="1:8" x14ac:dyDescent="0.3">
      <c r="A12" s="2">
        <v>11</v>
      </c>
      <c r="C12" s="1" t="s">
        <v>124</v>
      </c>
      <c r="D12" s="1" t="s">
        <v>13</v>
      </c>
      <c r="E12" s="1" t="s">
        <v>125</v>
      </c>
      <c r="F12" s="1"/>
    </row>
    <row r="13" spans="1:8" x14ac:dyDescent="0.3">
      <c r="A13" s="2">
        <v>12</v>
      </c>
      <c r="C13" s="1" t="s">
        <v>126</v>
      </c>
      <c r="D13" s="1" t="s">
        <v>10</v>
      </c>
      <c r="E13" s="1" t="s">
        <v>127</v>
      </c>
      <c r="F13" s="1" t="s">
        <v>128</v>
      </c>
    </row>
    <row r="14" spans="1:8" x14ac:dyDescent="0.3">
      <c r="A14" s="2">
        <v>13</v>
      </c>
      <c r="C14" s="1" t="s">
        <v>129</v>
      </c>
      <c r="D14" s="1" t="s">
        <v>10</v>
      </c>
      <c r="E14" s="1" t="s">
        <v>130</v>
      </c>
      <c r="F14" s="1" t="s">
        <v>131</v>
      </c>
    </row>
    <row r="15" spans="1:8" x14ac:dyDescent="0.3">
      <c r="A15" s="2">
        <v>14</v>
      </c>
      <c r="C15" s="1" t="s">
        <v>132</v>
      </c>
      <c r="D15" s="1" t="s">
        <v>10</v>
      </c>
      <c r="E15" s="1" t="s">
        <v>133</v>
      </c>
      <c r="F15" s="1" t="s">
        <v>128</v>
      </c>
    </row>
    <row r="16" spans="1:8" x14ac:dyDescent="0.3">
      <c r="A16" s="2">
        <v>15</v>
      </c>
      <c r="C16" s="1" t="s">
        <v>134</v>
      </c>
      <c r="D16" s="1" t="s">
        <v>10</v>
      </c>
      <c r="E16" s="1" t="s">
        <v>135</v>
      </c>
      <c r="F16" s="1" t="s">
        <v>136</v>
      </c>
    </row>
    <row r="17" spans="1:6" x14ac:dyDescent="0.3">
      <c r="A17" s="2">
        <v>16</v>
      </c>
      <c r="C17" s="1" t="s">
        <v>137</v>
      </c>
      <c r="D17" s="1" t="s">
        <v>10</v>
      </c>
      <c r="E17" s="1" t="s">
        <v>138</v>
      </c>
      <c r="F17" s="1" t="s">
        <v>136</v>
      </c>
    </row>
    <row r="18" spans="1:6" x14ac:dyDescent="0.3">
      <c r="A18" s="2">
        <v>17</v>
      </c>
      <c r="C18" s="1" t="s">
        <v>139</v>
      </c>
      <c r="D18" s="1" t="s">
        <v>10</v>
      </c>
      <c r="E18" s="1" t="s">
        <v>140</v>
      </c>
      <c r="F18" s="1" t="s">
        <v>128</v>
      </c>
    </row>
    <row r="19" spans="1:6" x14ac:dyDescent="0.3">
      <c r="A19" s="2">
        <v>18</v>
      </c>
      <c r="C19" s="1" t="s">
        <v>141</v>
      </c>
      <c r="D19" s="1" t="s">
        <v>10</v>
      </c>
      <c r="E19" s="1" t="s">
        <v>142</v>
      </c>
      <c r="F19" s="1" t="s">
        <v>131</v>
      </c>
    </row>
    <row r="20" spans="1:6" x14ac:dyDescent="0.3">
      <c r="A20" s="2">
        <v>19</v>
      </c>
      <c r="C20" s="1" t="s">
        <v>143</v>
      </c>
      <c r="D20" s="1" t="s">
        <v>10</v>
      </c>
      <c r="E20" s="1" t="s">
        <v>144</v>
      </c>
      <c r="F20" s="1" t="s">
        <v>128</v>
      </c>
    </row>
    <row r="21" spans="1:6" x14ac:dyDescent="0.3">
      <c r="A21" s="2">
        <v>20</v>
      </c>
      <c r="C21" s="1" t="s">
        <v>145</v>
      </c>
      <c r="D21" s="1" t="s">
        <v>10</v>
      </c>
      <c r="E21" s="1" t="s">
        <v>146</v>
      </c>
      <c r="F21" s="1" t="s">
        <v>131</v>
      </c>
    </row>
    <row r="22" spans="1:6" x14ac:dyDescent="0.3">
      <c r="A22" s="2">
        <v>21</v>
      </c>
      <c r="C22" s="13" t="s">
        <v>147</v>
      </c>
      <c r="D22" s="1" t="s">
        <v>10</v>
      </c>
      <c r="E22" s="1" t="s">
        <v>148</v>
      </c>
      <c r="F22" s="1" t="s">
        <v>136</v>
      </c>
    </row>
    <row r="23" spans="1:6" x14ac:dyDescent="0.3">
      <c r="A23" s="2">
        <v>22</v>
      </c>
      <c r="C23" s="13" t="s">
        <v>149</v>
      </c>
      <c r="D23" s="1" t="s">
        <v>10</v>
      </c>
      <c r="E23" s="1" t="s">
        <v>150</v>
      </c>
      <c r="F23" s="1" t="s">
        <v>131</v>
      </c>
    </row>
    <row r="24" spans="1:6" x14ac:dyDescent="0.3">
      <c r="A24" s="2">
        <v>23</v>
      </c>
      <c r="C24" s="13" t="s">
        <v>151</v>
      </c>
      <c r="D24" s="1" t="s">
        <v>10</v>
      </c>
      <c r="E24" s="1" t="s">
        <v>152</v>
      </c>
      <c r="F24" s="1" t="s">
        <v>128</v>
      </c>
    </row>
    <row r="25" spans="1:6" x14ac:dyDescent="0.3">
      <c r="A25" s="2">
        <v>24</v>
      </c>
      <c r="C25" s="13" t="s">
        <v>153</v>
      </c>
      <c r="D25" s="1" t="s">
        <v>10</v>
      </c>
      <c r="E25" s="1" t="s">
        <v>154</v>
      </c>
      <c r="F25" s="1" t="s">
        <v>128</v>
      </c>
    </row>
    <row r="26" spans="1:6" x14ac:dyDescent="0.3">
      <c r="A26" s="2">
        <v>25</v>
      </c>
      <c r="C26" s="13" t="s">
        <v>155</v>
      </c>
      <c r="D26" s="1" t="s">
        <v>10</v>
      </c>
      <c r="E26" s="1" t="s">
        <v>156</v>
      </c>
      <c r="F26" s="1" t="s">
        <v>136</v>
      </c>
    </row>
    <row r="27" spans="1:6" x14ac:dyDescent="0.3">
      <c r="A27" s="2">
        <v>26</v>
      </c>
      <c r="C27" s="13" t="s">
        <v>157</v>
      </c>
      <c r="D27" s="1" t="s">
        <v>10</v>
      </c>
      <c r="E27" s="1" t="s">
        <v>158</v>
      </c>
      <c r="F27" s="1"/>
    </row>
    <row r="28" spans="1:6" x14ac:dyDescent="0.3">
      <c r="A28" s="2">
        <v>27</v>
      </c>
      <c r="C28" s="13" t="s">
        <v>159</v>
      </c>
      <c r="D28" s="1" t="s">
        <v>10</v>
      </c>
      <c r="E28" s="1" t="s">
        <v>160</v>
      </c>
      <c r="F28" s="1"/>
    </row>
    <row r="29" spans="1:6" x14ac:dyDescent="0.3">
      <c r="A29" s="2">
        <v>28</v>
      </c>
      <c r="C29" s="13" t="s">
        <v>161</v>
      </c>
      <c r="D29" s="1" t="s">
        <v>10</v>
      </c>
      <c r="E29" s="1" t="s">
        <v>162</v>
      </c>
      <c r="F29" s="1"/>
    </row>
    <row r="30" spans="1:6" x14ac:dyDescent="0.3">
      <c r="A30" s="2">
        <v>29</v>
      </c>
      <c r="C30" s="13" t="s">
        <v>163</v>
      </c>
      <c r="D30" s="1" t="s">
        <v>10</v>
      </c>
      <c r="E30" s="1" t="s">
        <v>164</v>
      </c>
      <c r="F30" s="1"/>
    </row>
    <row r="31" spans="1:6" x14ac:dyDescent="0.3">
      <c r="A31" s="2">
        <v>30</v>
      </c>
      <c r="C31" s="13" t="s">
        <v>165</v>
      </c>
      <c r="D31" s="1" t="s">
        <v>10</v>
      </c>
      <c r="E31" s="1" t="s">
        <v>166</v>
      </c>
      <c r="F31" s="1" t="s">
        <v>61</v>
      </c>
    </row>
    <row r="32" spans="1:6" x14ac:dyDescent="0.3">
      <c r="A32" s="2">
        <v>31</v>
      </c>
      <c r="C32" s="1" t="s">
        <v>167</v>
      </c>
      <c r="D32" s="1" t="s">
        <v>10</v>
      </c>
      <c r="E32" s="1" t="s">
        <v>168</v>
      </c>
      <c r="F32" s="1" t="s">
        <v>113</v>
      </c>
    </row>
    <row r="33" spans="1:6" x14ac:dyDescent="0.3">
      <c r="A33" s="2">
        <v>32</v>
      </c>
      <c r="C33" s="1" t="s">
        <v>169</v>
      </c>
      <c r="D33" s="1" t="s">
        <v>10</v>
      </c>
      <c r="E33" s="1" t="s">
        <v>170</v>
      </c>
      <c r="F33" s="1" t="s">
        <v>113</v>
      </c>
    </row>
    <row r="34" spans="1:6" x14ac:dyDescent="0.3">
      <c r="A34" s="2">
        <v>33</v>
      </c>
      <c r="C34" s="1" t="s">
        <v>171</v>
      </c>
      <c r="D34" s="1" t="s">
        <v>10</v>
      </c>
      <c r="E34" s="1" t="s">
        <v>172</v>
      </c>
      <c r="F34" s="1" t="s">
        <v>113</v>
      </c>
    </row>
    <row r="35" spans="1:6" x14ac:dyDescent="0.3">
      <c r="A35" s="2">
        <v>34</v>
      </c>
      <c r="C35" s="1" t="s">
        <v>173</v>
      </c>
      <c r="D35" s="1" t="s">
        <v>10</v>
      </c>
      <c r="E35" s="1" t="s">
        <v>174</v>
      </c>
      <c r="F35" s="1" t="s">
        <v>113</v>
      </c>
    </row>
    <row r="36" spans="1:6" x14ac:dyDescent="0.3">
      <c r="A36" s="2">
        <v>35</v>
      </c>
      <c r="C36" s="1" t="s">
        <v>175</v>
      </c>
      <c r="D36" s="1" t="s">
        <v>10</v>
      </c>
      <c r="E36" s="1" t="s">
        <v>176</v>
      </c>
      <c r="F36" s="1" t="s">
        <v>113</v>
      </c>
    </row>
    <row r="37" spans="1:6" x14ac:dyDescent="0.3">
      <c r="A37" s="2">
        <v>36</v>
      </c>
      <c r="C37" s="1" t="s">
        <v>177</v>
      </c>
      <c r="D37" s="1" t="s">
        <v>10</v>
      </c>
      <c r="E37" s="1" t="s">
        <v>178</v>
      </c>
      <c r="F37" s="1" t="s">
        <v>108</v>
      </c>
    </row>
    <row r="38" spans="1:6" x14ac:dyDescent="0.3">
      <c r="A38" s="2">
        <v>37</v>
      </c>
      <c r="C38" s="1" t="s">
        <v>179</v>
      </c>
      <c r="D38" s="1" t="s">
        <v>10</v>
      </c>
      <c r="E38" s="1" t="s">
        <v>180</v>
      </c>
      <c r="F38" s="1" t="s">
        <v>113</v>
      </c>
    </row>
    <row r="39" spans="1:6" x14ac:dyDescent="0.3">
      <c r="A39" s="2">
        <v>38</v>
      </c>
      <c r="C39" s="1" t="s">
        <v>181</v>
      </c>
      <c r="D39" s="1" t="s">
        <v>10</v>
      </c>
      <c r="E39" s="1" t="s">
        <v>182</v>
      </c>
      <c r="F39" s="1" t="s">
        <v>113</v>
      </c>
    </row>
    <row r="40" spans="1:6" x14ac:dyDescent="0.3">
      <c r="A40" s="2">
        <v>39</v>
      </c>
      <c r="C40" s="1" t="s">
        <v>183</v>
      </c>
      <c r="D40" s="1" t="s">
        <v>10</v>
      </c>
      <c r="E40" s="1" t="s">
        <v>184</v>
      </c>
      <c r="F40" s="1" t="s">
        <v>61</v>
      </c>
    </row>
    <row r="41" spans="1:6" x14ac:dyDescent="0.3">
      <c r="A41" s="2">
        <v>40</v>
      </c>
      <c r="C41" s="1" t="s">
        <v>185</v>
      </c>
      <c r="D41" s="1" t="s">
        <v>10</v>
      </c>
      <c r="E41" s="1" t="s">
        <v>186</v>
      </c>
      <c r="F41" s="1" t="s">
        <v>187</v>
      </c>
    </row>
    <row r="42" spans="1:6" x14ac:dyDescent="0.3">
      <c r="A42" s="2">
        <v>41</v>
      </c>
      <c r="C42" s="1" t="s">
        <v>188</v>
      </c>
      <c r="D42" s="1" t="s">
        <v>10</v>
      </c>
      <c r="E42" s="1" t="s">
        <v>189</v>
      </c>
      <c r="F42" s="1" t="s">
        <v>190</v>
      </c>
    </row>
    <row r="43" spans="1:6" x14ac:dyDescent="0.3">
      <c r="A43" s="2">
        <v>42</v>
      </c>
      <c r="C43" s="1" t="s">
        <v>191</v>
      </c>
      <c r="D43" s="1" t="s">
        <v>10</v>
      </c>
      <c r="E43" s="1" t="s">
        <v>192</v>
      </c>
      <c r="F43" s="1"/>
    </row>
    <row r="44" spans="1:6" x14ac:dyDescent="0.3">
      <c r="A44" s="2">
        <v>43</v>
      </c>
      <c r="C44" s="1" t="s">
        <v>193</v>
      </c>
      <c r="D44" s="1" t="s">
        <v>10</v>
      </c>
      <c r="E44" s="1" t="s">
        <v>194</v>
      </c>
      <c r="F44" s="1" t="s">
        <v>113</v>
      </c>
    </row>
    <row r="45" spans="1:6" x14ac:dyDescent="0.3">
      <c r="A45" s="2">
        <v>44</v>
      </c>
      <c r="C45" s="1" t="s">
        <v>195</v>
      </c>
      <c r="D45" s="1" t="s">
        <v>10</v>
      </c>
      <c r="E45" s="1" t="s">
        <v>196</v>
      </c>
      <c r="F45" s="1" t="s">
        <v>113</v>
      </c>
    </row>
    <row r="46" spans="1:6" x14ac:dyDescent="0.3">
      <c r="A46" s="2">
        <v>45</v>
      </c>
      <c r="C46" s="1" t="s">
        <v>197</v>
      </c>
      <c r="D46" s="1" t="s">
        <v>10</v>
      </c>
      <c r="E46" s="1" t="s">
        <v>198</v>
      </c>
      <c r="F46" s="1" t="s">
        <v>113</v>
      </c>
    </row>
    <row r="47" spans="1:6" x14ac:dyDescent="0.3">
      <c r="A47" s="2">
        <v>46</v>
      </c>
      <c r="C47" s="1" t="s">
        <v>199</v>
      </c>
      <c r="D47" s="1" t="s">
        <v>10</v>
      </c>
      <c r="E47" s="1" t="s">
        <v>200</v>
      </c>
      <c r="F47" s="1" t="s">
        <v>113</v>
      </c>
    </row>
    <row r="48" spans="1:6" x14ac:dyDescent="0.3">
      <c r="A48" s="2">
        <v>47</v>
      </c>
      <c r="C48" s="1" t="s">
        <v>201</v>
      </c>
      <c r="D48" s="1" t="s">
        <v>13</v>
      </c>
      <c r="E48" s="1" t="s">
        <v>202</v>
      </c>
      <c r="F48" s="1"/>
    </row>
    <row r="49" spans="1:6" x14ac:dyDescent="0.3">
      <c r="A49" s="2">
        <v>48</v>
      </c>
      <c r="C49" s="1" t="s">
        <v>203</v>
      </c>
      <c r="D49" s="1" t="s">
        <v>13</v>
      </c>
      <c r="E49" s="1" t="s">
        <v>204</v>
      </c>
      <c r="F49" s="1"/>
    </row>
    <row r="50" spans="1:6" x14ac:dyDescent="0.3">
      <c r="A50" s="2">
        <v>49</v>
      </c>
      <c r="C50" s="1" t="s">
        <v>205</v>
      </c>
      <c r="D50" s="1" t="s">
        <v>10</v>
      </c>
      <c r="E50" s="1" t="s">
        <v>206</v>
      </c>
      <c r="F50" s="1" t="s">
        <v>108</v>
      </c>
    </row>
    <row r="51" spans="1:6" x14ac:dyDescent="0.3">
      <c r="A51" s="2">
        <v>50</v>
      </c>
      <c r="C51" s="1" t="s">
        <v>207</v>
      </c>
      <c r="D51" s="1" t="s">
        <v>10</v>
      </c>
      <c r="E51" s="1" t="s">
        <v>208</v>
      </c>
      <c r="F51" s="1" t="s">
        <v>128</v>
      </c>
    </row>
    <row r="52" spans="1:6" x14ac:dyDescent="0.3">
      <c r="A52" s="2">
        <v>51</v>
      </c>
      <c r="B52" s="41"/>
      <c r="C52" s="1" t="s">
        <v>209</v>
      </c>
      <c r="D52" s="1" t="s">
        <v>10</v>
      </c>
      <c r="E52" s="1" t="s">
        <v>210</v>
      </c>
      <c r="F52" s="1" t="s">
        <v>128</v>
      </c>
    </row>
    <row r="53" spans="1:6" x14ac:dyDescent="0.3">
      <c r="A53" s="2">
        <v>52</v>
      </c>
      <c r="C53" s="1" t="s">
        <v>211</v>
      </c>
      <c r="D53" s="1" t="s">
        <v>10</v>
      </c>
      <c r="E53" s="1" t="s">
        <v>212</v>
      </c>
      <c r="F53" s="1" t="s">
        <v>128</v>
      </c>
    </row>
    <row r="54" spans="1:6" x14ac:dyDescent="0.3">
      <c r="A54" s="2">
        <v>53</v>
      </c>
      <c r="B54" s="29"/>
      <c r="C54" s="1" t="s">
        <v>213</v>
      </c>
      <c r="D54" s="1" t="s">
        <v>10</v>
      </c>
      <c r="E54" s="1" t="s">
        <v>214</v>
      </c>
      <c r="F54" s="1" t="s">
        <v>128</v>
      </c>
    </row>
    <row r="55" spans="1:6" x14ac:dyDescent="0.3">
      <c r="A55" s="2">
        <v>54</v>
      </c>
      <c r="C55" s="1" t="s">
        <v>215</v>
      </c>
      <c r="D55" s="1" t="s">
        <v>10</v>
      </c>
      <c r="E55" s="1" t="s">
        <v>216</v>
      </c>
      <c r="F55" s="1" t="s">
        <v>108</v>
      </c>
    </row>
    <row r="56" spans="1:6" x14ac:dyDescent="0.3">
      <c r="A56" s="2">
        <v>55</v>
      </c>
      <c r="C56" s="1" t="s">
        <v>217</v>
      </c>
      <c r="D56" s="1" t="s">
        <v>10</v>
      </c>
      <c r="E56" s="1" t="s">
        <v>218</v>
      </c>
      <c r="F56" s="1" t="s">
        <v>113</v>
      </c>
    </row>
    <row r="57" spans="1:6" x14ac:dyDescent="0.3">
      <c r="A57" s="2">
        <v>56</v>
      </c>
      <c r="C57" s="1" t="s">
        <v>219</v>
      </c>
      <c r="D57" s="1" t="s">
        <v>10</v>
      </c>
      <c r="E57" s="1" t="s">
        <v>220</v>
      </c>
      <c r="F57" s="1"/>
    </row>
    <row r="58" spans="1:6" x14ac:dyDescent="0.3">
      <c r="A58" s="2">
        <v>57</v>
      </c>
      <c r="C58" s="1" t="s">
        <v>221</v>
      </c>
      <c r="D58" s="1" t="s">
        <v>10</v>
      </c>
      <c r="E58" s="1" t="s">
        <v>222</v>
      </c>
      <c r="F58" s="1" t="s">
        <v>136</v>
      </c>
    </row>
    <row r="59" spans="1:6" x14ac:dyDescent="0.3">
      <c r="A59" s="2">
        <v>58</v>
      </c>
      <c r="C59" s="1" t="s">
        <v>223</v>
      </c>
      <c r="D59" s="1" t="s">
        <v>10</v>
      </c>
      <c r="E59" s="1" t="s">
        <v>224</v>
      </c>
      <c r="F59" s="1" t="s">
        <v>113</v>
      </c>
    </row>
    <row r="60" spans="1:6" x14ac:dyDescent="0.3">
      <c r="A60" s="2">
        <v>59</v>
      </c>
      <c r="C60" s="1" t="s">
        <v>225</v>
      </c>
      <c r="D60" s="1" t="s">
        <v>13</v>
      </c>
      <c r="E60" s="1" t="s">
        <v>226</v>
      </c>
      <c r="F60" s="1"/>
    </row>
    <row r="61" spans="1:6" x14ac:dyDescent="0.3">
      <c r="A61" s="2">
        <v>60</v>
      </c>
      <c r="C61" s="1" t="s">
        <v>227</v>
      </c>
      <c r="D61" s="1" t="s">
        <v>13</v>
      </c>
      <c r="E61" s="1" t="s">
        <v>228</v>
      </c>
      <c r="F61" s="1"/>
    </row>
  </sheetData>
  <phoneticPr fontId="2"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8062-F6AB-47C5-A298-A1B7A210F81E}">
  <dimension ref="A1:H15"/>
  <sheetViews>
    <sheetView tabSelected="1" topLeftCell="B1" zoomScale="85" zoomScaleNormal="85" workbookViewId="0">
      <pane ySplit="1" topLeftCell="A3" activePane="bottomLeft" state="frozen"/>
      <selection pane="bottomLeft" activeCell="E9" sqref="E9"/>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6" customWidth="1"/>
    <col min="6" max="8" width="18.5546875" style="6" customWidth="1"/>
    <col min="9" max="16384" width="9.109375" style="6"/>
  </cols>
  <sheetData>
    <row r="1" spans="1:8" s="16" customFormat="1" ht="28.8" x14ac:dyDescent="0.3">
      <c r="A1" s="37" t="s">
        <v>2</v>
      </c>
      <c r="B1" s="37" t="s">
        <v>3</v>
      </c>
      <c r="C1" s="14" t="s">
        <v>4</v>
      </c>
      <c r="D1" s="15" t="s">
        <v>5</v>
      </c>
      <c r="E1" s="16" t="s">
        <v>6</v>
      </c>
      <c r="F1" s="16" t="s">
        <v>7</v>
      </c>
      <c r="G1" s="15" t="s">
        <v>8</v>
      </c>
      <c r="H1" s="15" t="s">
        <v>9</v>
      </c>
    </row>
    <row r="2" spans="1:8" x14ac:dyDescent="0.3">
      <c r="A2" s="2">
        <v>1</v>
      </c>
      <c r="C2" s="1" t="s">
        <v>754</v>
      </c>
      <c r="D2" s="1" t="s">
        <v>10</v>
      </c>
      <c r="E2" s="1" t="s">
        <v>11</v>
      </c>
      <c r="F2" s="1"/>
      <c r="G2" s="1"/>
      <c r="H2" s="1"/>
    </row>
    <row r="3" spans="1:8" ht="43.2" x14ac:dyDescent="0.3">
      <c r="A3" s="2">
        <v>2</v>
      </c>
      <c r="C3" s="1" t="s">
        <v>29</v>
      </c>
      <c r="D3" s="1" t="s">
        <v>10</v>
      </c>
      <c r="E3" s="3" t="s">
        <v>229</v>
      </c>
      <c r="F3" s="1" t="s">
        <v>31</v>
      </c>
      <c r="G3" s="1">
        <v>0</v>
      </c>
      <c r="H3" s="1"/>
    </row>
    <row r="4" spans="1:8" ht="43.2" x14ac:dyDescent="0.3">
      <c r="A4" s="2">
        <v>3</v>
      </c>
      <c r="B4" s="38"/>
      <c r="C4" s="9" t="s">
        <v>230</v>
      </c>
      <c r="D4" s="9" t="s">
        <v>13</v>
      </c>
      <c r="E4" s="11" t="s">
        <v>231</v>
      </c>
      <c r="F4" s="1" t="s">
        <v>232</v>
      </c>
      <c r="G4" s="1"/>
      <c r="H4" s="1"/>
    </row>
    <row r="5" spans="1:8" x14ac:dyDescent="0.3">
      <c r="A5" s="2">
        <v>4</v>
      </c>
      <c r="B5" s="38"/>
      <c r="C5" s="9" t="s">
        <v>233</v>
      </c>
      <c r="D5" s="9" t="s">
        <v>13</v>
      </c>
      <c r="E5" s="11" t="s">
        <v>234</v>
      </c>
      <c r="F5" s="1" t="s">
        <v>232</v>
      </c>
      <c r="G5" s="1"/>
      <c r="H5" s="1"/>
    </row>
    <row r="6" spans="1:8" x14ac:dyDescent="0.3">
      <c r="A6" s="2">
        <v>5</v>
      </c>
      <c r="C6" s="9" t="s">
        <v>750</v>
      </c>
      <c r="D6" s="1" t="s">
        <v>13</v>
      </c>
      <c r="E6" s="11" t="s">
        <v>751</v>
      </c>
      <c r="F6" s="1" t="s">
        <v>15</v>
      </c>
      <c r="G6" s="1"/>
      <c r="H6" s="1"/>
    </row>
    <row r="7" spans="1:8" ht="43.2" x14ac:dyDescent="0.3">
      <c r="A7" s="2">
        <v>6</v>
      </c>
      <c r="C7" s="1" t="s">
        <v>235</v>
      </c>
      <c r="D7" s="1" t="s">
        <v>10</v>
      </c>
      <c r="E7" s="3" t="s">
        <v>236</v>
      </c>
      <c r="F7" s="1"/>
      <c r="G7" s="1"/>
      <c r="H7" s="1"/>
    </row>
    <row r="8" spans="1:8" ht="28.8" x14ac:dyDescent="0.3">
      <c r="A8" s="2">
        <v>7</v>
      </c>
      <c r="C8" s="1" t="s">
        <v>237</v>
      </c>
      <c r="D8" s="1" t="s">
        <v>10</v>
      </c>
      <c r="E8" s="3" t="s">
        <v>238</v>
      </c>
      <c r="F8" s="1"/>
      <c r="G8" s="1"/>
      <c r="H8" s="1"/>
    </row>
    <row r="9" spans="1:8" ht="43.2" x14ac:dyDescent="0.3">
      <c r="A9" s="2">
        <v>8</v>
      </c>
      <c r="C9" s="1" t="s">
        <v>239</v>
      </c>
      <c r="D9" s="1" t="s">
        <v>10</v>
      </c>
      <c r="E9" s="3" t="s">
        <v>240</v>
      </c>
      <c r="F9" s="1"/>
      <c r="G9" s="1"/>
      <c r="H9" s="1"/>
    </row>
    <row r="10" spans="1:8" x14ac:dyDescent="0.3">
      <c r="A10" s="2">
        <v>9</v>
      </c>
      <c r="C10" s="1" t="s">
        <v>241</v>
      </c>
      <c r="D10" s="1" t="s">
        <v>13</v>
      </c>
      <c r="E10" s="3" t="s">
        <v>242</v>
      </c>
      <c r="F10" s="1"/>
      <c r="G10" s="1"/>
      <c r="H10" s="1"/>
    </row>
    <row r="11" spans="1:8" ht="28.8" x14ac:dyDescent="0.3">
      <c r="A11" s="2">
        <v>10</v>
      </c>
      <c r="C11" s="1" t="s">
        <v>243</v>
      </c>
      <c r="D11" s="1" t="s">
        <v>10</v>
      </c>
      <c r="E11" s="3" t="s">
        <v>244</v>
      </c>
      <c r="F11" s="1"/>
      <c r="G11" s="1"/>
      <c r="H11" s="1"/>
    </row>
    <row r="12" spans="1:8" x14ac:dyDescent="0.3">
      <c r="A12" s="2">
        <v>11</v>
      </c>
      <c r="C12" s="45" t="s">
        <v>752</v>
      </c>
      <c r="D12" s="1" t="s">
        <v>10</v>
      </c>
      <c r="E12" s="1"/>
      <c r="F12" s="1"/>
      <c r="G12" s="1"/>
      <c r="H12" s="1"/>
    </row>
    <row r="13" spans="1:8" x14ac:dyDescent="0.3">
      <c r="A13" s="2">
        <v>12</v>
      </c>
      <c r="C13" s="44" t="s">
        <v>753</v>
      </c>
      <c r="D13" s="1" t="s">
        <v>10</v>
      </c>
      <c r="E13" s="1"/>
      <c r="F13" s="1"/>
      <c r="G13" s="1"/>
      <c r="H13" s="1"/>
    </row>
    <row r="14" spans="1:8" ht="43.2" x14ac:dyDescent="0.3">
      <c r="A14" s="2">
        <v>13</v>
      </c>
      <c r="C14" s="1" t="s">
        <v>245</v>
      </c>
      <c r="D14" s="1" t="s">
        <v>10</v>
      </c>
      <c r="E14" s="3" t="s">
        <v>246</v>
      </c>
      <c r="F14" s="1" t="s">
        <v>31</v>
      </c>
      <c r="G14" s="1">
        <v>1</v>
      </c>
      <c r="H14" s="1"/>
    </row>
    <row r="15" spans="1:8" ht="28.8" x14ac:dyDescent="0.3">
      <c r="A15" s="2">
        <v>14</v>
      </c>
      <c r="C15" s="1" t="s">
        <v>247</v>
      </c>
      <c r="D15" s="1" t="s">
        <v>10</v>
      </c>
      <c r="E15" s="12" t="s">
        <v>248</v>
      </c>
      <c r="F15" s="1"/>
      <c r="G15" s="1"/>
      <c r="H15" s="1"/>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CAA80-670C-444B-83EF-F39DD3701808}">
  <dimension ref="A1:H159"/>
  <sheetViews>
    <sheetView zoomScale="85" zoomScaleNormal="85" workbookViewId="0">
      <pane ySplit="1" topLeftCell="A146" activePane="bottomLeft" state="frozen"/>
      <selection pane="bottomLeft" activeCell="B153" sqref="B153"/>
    </sheetView>
  </sheetViews>
  <sheetFormatPr defaultColWidth="9.109375" defaultRowHeight="14.4" x14ac:dyDescent="0.3"/>
  <cols>
    <col min="1" max="1" width="10.5546875" style="2" customWidth="1"/>
    <col min="2" max="2" width="35.5546875" style="2" customWidth="1"/>
    <col min="3" max="3" width="41.5546875" style="6" customWidth="1"/>
    <col min="4" max="4" width="15.5546875" style="6" customWidth="1"/>
    <col min="5" max="5" width="100.5546875" style="6" customWidth="1"/>
    <col min="6" max="8" width="18.5546875" style="6" customWidth="1"/>
    <col min="9" max="16384" width="9.109375" style="6"/>
  </cols>
  <sheetData>
    <row r="1" spans="1:8" ht="28.8" x14ac:dyDescent="0.3">
      <c r="A1" s="37" t="s">
        <v>2</v>
      </c>
      <c r="B1" s="37" t="s">
        <v>3</v>
      </c>
      <c r="C1" s="14" t="s">
        <v>4</v>
      </c>
      <c r="D1" s="3" t="s">
        <v>5</v>
      </c>
      <c r="E1" s="1" t="s">
        <v>6</v>
      </c>
      <c r="F1" s="3" t="s">
        <v>7</v>
      </c>
      <c r="G1" s="3" t="s">
        <v>8</v>
      </c>
      <c r="H1" s="3" t="s">
        <v>9</v>
      </c>
    </row>
    <row r="2" spans="1:8" x14ac:dyDescent="0.3">
      <c r="A2" s="2">
        <v>1</v>
      </c>
      <c r="C2" s="9" t="s">
        <v>754</v>
      </c>
      <c r="D2" s="9" t="s">
        <v>10</v>
      </c>
      <c r="E2" s="3" t="s">
        <v>11</v>
      </c>
      <c r="F2" s="1"/>
      <c r="G2" s="1"/>
      <c r="H2" s="1"/>
    </row>
    <row r="3" spans="1:8" ht="57.6" x14ac:dyDescent="0.3">
      <c r="A3" s="2">
        <v>2</v>
      </c>
      <c r="C3" s="9" t="s">
        <v>29</v>
      </c>
      <c r="D3" s="9" t="s">
        <v>10</v>
      </c>
      <c r="E3" s="3" t="s">
        <v>249</v>
      </c>
      <c r="F3" s="10" t="s">
        <v>31</v>
      </c>
      <c r="G3" s="1">
        <v>0</v>
      </c>
      <c r="H3" s="1"/>
    </row>
    <row r="4" spans="1:8" x14ac:dyDescent="0.3">
      <c r="A4" s="2">
        <v>3</v>
      </c>
      <c r="B4" s="38"/>
      <c r="C4" s="9" t="s">
        <v>250</v>
      </c>
      <c r="D4" s="9" t="s">
        <v>10</v>
      </c>
      <c r="E4" s="11" t="s">
        <v>251</v>
      </c>
      <c r="F4" s="10" t="s">
        <v>252</v>
      </c>
      <c r="G4" s="10"/>
      <c r="H4" s="1"/>
    </row>
    <row r="5" spans="1:8" x14ac:dyDescent="0.3">
      <c r="A5" s="2">
        <v>4</v>
      </c>
      <c r="C5" s="9" t="s">
        <v>253</v>
      </c>
      <c r="D5" s="9" t="s">
        <v>10</v>
      </c>
      <c r="E5" s="11" t="s">
        <v>254</v>
      </c>
      <c r="F5" s="10" t="s">
        <v>255</v>
      </c>
      <c r="G5" s="1">
        <v>1.5</v>
      </c>
      <c r="H5" s="1">
        <v>6</v>
      </c>
    </row>
    <row r="6" spans="1:8" x14ac:dyDescent="0.3">
      <c r="A6" s="2">
        <v>5</v>
      </c>
      <c r="B6" s="41"/>
      <c r="C6" s="1" t="s">
        <v>256</v>
      </c>
      <c r="D6" s="1" t="s">
        <v>10</v>
      </c>
      <c r="E6" s="3" t="s">
        <v>257</v>
      </c>
      <c r="F6" s="10" t="s">
        <v>258</v>
      </c>
      <c r="G6" s="10"/>
      <c r="H6" s="1"/>
    </row>
    <row r="7" spans="1:8" x14ac:dyDescent="0.3">
      <c r="A7" s="2">
        <v>6</v>
      </c>
      <c r="C7" s="1" t="s">
        <v>259</v>
      </c>
      <c r="D7" s="1" t="s">
        <v>10</v>
      </c>
      <c r="E7" s="3" t="s">
        <v>260</v>
      </c>
      <c r="F7" s="10" t="s">
        <v>252</v>
      </c>
      <c r="G7" s="1">
        <v>5</v>
      </c>
      <c r="H7" s="1">
        <v>3500</v>
      </c>
    </row>
    <row r="8" spans="1:8" x14ac:dyDescent="0.3">
      <c r="A8" s="2">
        <v>7</v>
      </c>
      <c r="C8" s="1" t="s">
        <v>261</v>
      </c>
      <c r="D8" s="1" t="s">
        <v>10</v>
      </c>
      <c r="E8" s="3" t="s">
        <v>262</v>
      </c>
      <c r="F8" s="10" t="s">
        <v>252</v>
      </c>
      <c r="G8" s="1">
        <v>3</v>
      </c>
      <c r="H8" s="1">
        <v>5500</v>
      </c>
    </row>
    <row r="9" spans="1:8" x14ac:dyDescent="0.3">
      <c r="A9" s="2">
        <v>8</v>
      </c>
      <c r="B9" s="41"/>
      <c r="C9" s="1" t="s">
        <v>263</v>
      </c>
      <c r="D9" s="1" t="s">
        <v>10</v>
      </c>
      <c r="E9" s="3" t="s">
        <v>264</v>
      </c>
      <c r="F9" s="10" t="s">
        <v>265</v>
      </c>
      <c r="G9" s="1">
        <v>0</v>
      </c>
      <c r="H9" s="1">
        <v>1000</v>
      </c>
    </row>
    <row r="10" spans="1:8" x14ac:dyDescent="0.3">
      <c r="A10" s="2">
        <v>9</v>
      </c>
      <c r="C10" s="1" t="s">
        <v>266</v>
      </c>
      <c r="D10" s="1" t="s">
        <v>10</v>
      </c>
      <c r="E10" s="3" t="s">
        <v>267</v>
      </c>
      <c r="F10" s="10" t="s">
        <v>252</v>
      </c>
      <c r="G10" s="1">
        <v>10</v>
      </c>
      <c r="H10" s="1">
        <v>2000</v>
      </c>
    </row>
    <row r="11" spans="1:8" x14ac:dyDescent="0.3">
      <c r="A11" s="2">
        <v>10</v>
      </c>
      <c r="C11" s="1" t="s">
        <v>268</v>
      </c>
      <c r="D11" s="1" t="s">
        <v>10</v>
      </c>
      <c r="E11" s="3" t="s">
        <v>269</v>
      </c>
      <c r="F11" s="10" t="s">
        <v>270</v>
      </c>
      <c r="G11" s="10"/>
      <c r="H11" s="1"/>
    </row>
    <row r="12" spans="1:8" x14ac:dyDescent="0.3">
      <c r="A12" s="2">
        <v>11</v>
      </c>
      <c r="C12" s="1" t="s">
        <v>271</v>
      </c>
      <c r="D12" s="1" t="s">
        <v>10</v>
      </c>
      <c r="E12" s="3" t="s">
        <v>272</v>
      </c>
      <c r="F12" s="10" t="s">
        <v>273</v>
      </c>
      <c r="G12" s="10"/>
      <c r="H12" s="1"/>
    </row>
    <row r="13" spans="1:8" x14ac:dyDescent="0.3">
      <c r="A13" s="2">
        <v>12</v>
      </c>
      <c r="C13" s="1" t="s">
        <v>274</v>
      </c>
      <c r="D13" s="1" t="s">
        <v>10</v>
      </c>
      <c r="E13" s="3" t="s">
        <v>275</v>
      </c>
      <c r="F13" s="10" t="s">
        <v>252</v>
      </c>
      <c r="G13" s="1">
        <v>3</v>
      </c>
      <c r="H13" s="1">
        <v>5500</v>
      </c>
    </row>
    <row r="14" spans="1:8" ht="28.8" x14ac:dyDescent="0.3">
      <c r="A14" s="2">
        <v>13</v>
      </c>
      <c r="C14" s="1" t="s">
        <v>276</v>
      </c>
      <c r="D14" s="1" t="s">
        <v>10</v>
      </c>
      <c r="E14" s="3" t="s">
        <v>277</v>
      </c>
      <c r="F14" s="10" t="s">
        <v>61</v>
      </c>
      <c r="G14" s="1">
        <v>0</v>
      </c>
      <c r="H14" s="1">
        <v>15</v>
      </c>
    </row>
    <row r="15" spans="1:8" x14ac:dyDescent="0.3">
      <c r="A15" s="2">
        <v>14</v>
      </c>
      <c r="C15" s="1" t="s">
        <v>278</v>
      </c>
      <c r="D15" s="1" t="s">
        <v>10</v>
      </c>
      <c r="E15" s="3" t="s">
        <v>279</v>
      </c>
      <c r="F15" s="10" t="s">
        <v>280</v>
      </c>
      <c r="G15" s="1">
        <v>0.5</v>
      </c>
      <c r="H15" s="1">
        <v>130</v>
      </c>
    </row>
    <row r="16" spans="1:8" ht="28.8" x14ac:dyDescent="0.3">
      <c r="A16" s="2">
        <v>15</v>
      </c>
      <c r="C16" s="1" t="s">
        <v>281</v>
      </c>
      <c r="D16" s="1" t="s">
        <v>10</v>
      </c>
      <c r="E16" s="43" t="s">
        <v>282</v>
      </c>
      <c r="F16" s="10" t="s">
        <v>280</v>
      </c>
      <c r="G16" s="1">
        <v>2</v>
      </c>
      <c r="H16" s="1">
        <v>45</v>
      </c>
    </row>
    <row r="17" spans="1:8" ht="43.2" x14ac:dyDescent="0.3">
      <c r="A17" s="2">
        <v>16</v>
      </c>
      <c r="C17" s="1" t="s">
        <v>283</v>
      </c>
      <c r="D17" s="1" t="s">
        <v>10</v>
      </c>
      <c r="E17" s="3" t="s">
        <v>284</v>
      </c>
      <c r="F17" s="10" t="s">
        <v>280</v>
      </c>
      <c r="G17" s="1">
        <v>2</v>
      </c>
      <c r="H17" s="1">
        <v>45</v>
      </c>
    </row>
    <row r="18" spans="1:8" x14ac:dyDescent="0.3">
      <c r="A18" s="2">
        <v>17</v>
      </c>
      <c r="C18" s="1" t="s">
        <v>285</v>
      </c>
      <c r="D18" s="1" t="s">
        <v>10</v>
      </c>
      <c r="E18" s="3" t="s">
        <v>286</v>
      </c>
      <c r="F18" s="10" t="s">
        <v>287</v>
      </c>
      <c r="G18" s="1">
        <v>0</v>
      </c>
      <c r="H18" s="1">
        <v>72</v>
      </c>
    </row>
    <row r="19" spans="1:8" ht="28.8" x14ac:dyDescent="0.3">
      <c r="A19" s="2">
        <v>18</v>
      </c>
      <c r="C19" s="1" t="s">
        <v>288</v>
      </c>
      <c r="D19" s="1" t="s">
        <v>10</v>
      </c>
      <c r="E19" s="3" t="s">
        <v>289</v>
      </c>
      <c r="F19" s="10"/>
      <c r="G19" s="10"/>
      <c r="H19" s="1"/>
    </row>
    <row r="20" spans="1:8" x14ac:dyDescent="0.3">
      <c r="A20" s="2">
        <v>19</v>
      </c>
      <c r="C20" s="1" t="s">
        <v>290</v>
      </c>
      <c r="D20" s="1" t="s">
        <v>10</v>
      </c>
      <c r="E20" s="3" t="s">
        <v>291</v>
      </c>
      <c r="F20" s="10" t="s">
        <v>292</v>
      </c>
      <c r="G20" s="10"/>
      <c r="H20" s="1"/>
    </row>
    <row r="21" spans="1:8" x14ac:dyDescent="0.3">
      <c r="A21" s="2">
        <v>20</v>
      </c>
      <c r="C21" s="1" t="s">
        <v>293</v>
      </c>
      <c r="D21" s="1" t="s">
        <v>10</v>
      </c>
      <c r="E21" s="3" t="s">
        <v>294</v>
      </c>
      <c r="F21" s="10" t="s">
        <v>287</v>
      </c>
      <c r="G21" s="10"/>
      <c r="H21" s="1"/>
    </row>
    <row r="22" spans="1:8" x14ac:dyDescent="0.3">
      <c r="A22" s="2">
        <v>21</v>
      </c>
      <c r="C22" s="1" t="s">
        <v>295</v>
      </c>
      <c r="D22" s="1" t="s">
        <v>10</v>
      </c>
      <c r="E22" s="3" t="s">
        <v>296</v>
      </c>
      <c r="F22" s="10" t="s">
        <v>287</v>
      </c>
      <c r="G22" s="10"/>
      <c r="H22" s="1"/>
    </row>
    <row r="23" spans="1:8" x14ac:dyDescent="0.3">
      <c r="A23" s="2">
        <v>22</v>
      </c>
      <c r="C23" s="1" t="s">
        <v>297</v>
      </c>
      <c r="D23" s="1" t="s">
        <v>10</v>
      </c>
      <c r="E23" s="3" t="s">
        <v>298</v>
      </c>
      <c r="F23" s="10" t="s">
        <v>258</v>
      </c>
      <c r="G23" s="12"/>
      <c r="H23" s="1"/>
    </row>
    <row r="24" spans="1:8" x14ac:dyDescent="0.3">
      <c r="A24" s="2">
        <v>23</v>
      </c>
      <c r="C24" s="1" t="s">
        <v>299</v>
      </c>
      <c r="D24" s="1" t="s">
        <v>10</v>
      </c>
      <c r="E24" s="3" t="s">
        <v>300</v>
      </c>
      <c r="F24" s="10" t="s">
        <v>258</v>
      </c>
      <c r="G24" s="12"/>
      <c r="H24" s="1"/>
    </row>
    <row r="25" spans="1:8" x14ac:dyDescent="0.3">
      <c r="A25" s="2">
        <v>24</v>
      </c>
      <c r="C25" s="1" t="s">
        <v>301</v>
      </c>
      <c r="D25" s="1" t="s">
        <v>10</v>
      </c>
      <c r="E25" s="3" t="s">
        <v>302</v>
      </c>
      <c r="F25" s="10" t="s">
        <v>258</v>
      </c>
      <c r="G25" s="12"/>
      <c r="H25" s="1"/>
    </row>
    <row r="26" spans="1:8" x14ac:dyDescent="0.3">
      <c r="A26" s="2">
        <v>25</v>
      </c>
      <c r="C26" s="1" t="s">
        <v>303</v>
      </c>
      <c r="D26" s="1" t="s">
        <v>10</v>
      </c>
      <c r="E26" s="3" t="s">
        <v>304</v>
      </c>
      <c r="F26" s="10" t="s">
        <v>258</v>
      </c>
      <c r="G26" s="12"/>
      <c r="H26" s="1"/>
    </row>
    <row r="27" spans="1:8" ht="28.8" x14ac:dyDescent="0.3">
      <c r="A27" s="2">
        <v>26</v>
      </c>
      <c r="C27" s="1" t="s">
        <v>305</v>
      </c>
      <c r="D27" s="1" t="s">
        <v>10</v>
      </c>
      <c r="E27" s="3" t="s">
        <v>306</v>
      </c>
      <c r="F27" s="10" t="s">
        <v>287</v>
      </c>
      <c r="G27" s="1">
        <v>4</v>
      </c>
      <c r="H27" s="1">
        <v>18</v>
      </c>
    </row>
    <row r="28" spans="1:8" x14ac:dyDescent="0.3">
      <c r="A28" s="2">
        <v>27</v>
      </c>
      <c r="C28" s="1" t="s">
        <v>307</v>
      </c>
      <c r="D28" s="1" t="s">
        <v>10</v>
      </c>
      <c r="E28" s="3" t="s">
        <v>308</v>
      </c>
      <c r="F28" s="10" t="s">
        <v>287</v>
      </c>
      <c r="G28" s="1">
        <v>1.1599999999999999</v>
      </c>
      <c r="H28" s="1">
        <v>13.28</v>
      </c>
    </row>
    <row r="29" spans="1:8" ht="43.2" x14ac:dyDescent="0.3">
      <c r="A29" s="2">
        <v>28</v>
      </c>
      <c r="C29" s="1" t="s">
        <v>309</v>
      </c>
      <c r="D29" s="1" t="s">
        <v>10</v>
      </c>
      <c r="E29" s="3" t="s">
        <v>310</v>
      </c>
      <c r="F29" s="10" t="s">
        <v>287</v>
      </c>
      <c r="G29" s="1">
        <v>4</v>
      </c>
      <c r="H29" s="1">
        <v>18</v>
      </c>
    </row>
    <row r="30" spans="1:8" x14ac:dyDescent="0.3">
      <c r="A30" s="2">
        <v>29</v>
      </c>
      <c r="C30" s="1" t="s">
        <v>311</v>
      </c>
      <c r="D30" s="1" t="s">
        <v>10</v>
      </c>
      <c r="E30" s="3" t="s">
        <v>312</v>
      </c>
      <c r="F30" s="10" t="s">
        <v>313</v>
      </c>
      <c r="G30" s="10"/>
      <c r="H30" s="1"/>
    </row>
    <row r="31" spans="1:8" x14ac:dyDescent="0.3">
      <c r="A31" s="2">
        <v>30</v>
      </c>
      <c r="C31" s="1" t="s">
        <v>314</v>
      </c>
      <c r="D31" s="1" t="s">
        <v>10</v>
      </c>
      <c r="E31" s="3" t="s">
        <v>315</v>
      </c>
      <c r="F31" s="10" t="s">
        <v>316</v>
      </c>
      <c r="G31" s="1">
        <v>50</v>
      </c>
      <c r="H31" s="1">
        <v>200</v>
      </c>
    </row>
    <row r="32" spans="1:8" x14ac:dyDescent="0.3">
      <c r="A32" s="2">
        <v>31</v>
      </c>
      <c r="C32" s="1" t="s">
        <v>317</v>
      </c>
      <c r="D32" s="1" t="s">
        <v>10</v>
      </c>
      <c r="E32" s="3" t="s">
        <v>318</v>
      </c>
      <c r="F32" s="10" t="s">
        <v>287</v>
      </c>
      <c r="G32" s="1">
        <v>25</v>
      </c>
      <c r="H32" s="1">
        <v>800</v>
      </c>
    </row>
    <row r="33" spans="1:8" x14ac:dyDescent="0.3">
      <c r="A33" s="2">
        <v>32</v>
      </c>
      <c r="C33" s="1" t="s">
        <v>319</v>
      </c>
      <c r="D33" s="1" t="s">
        <v>10</v>
      </c>
      <c r="E33" s="3" t="s">
        <v>320</v>
      </c>
      <c r="F33" s="10" t="s">
        <v>252</v>
      </c>
      <c r="G33" s="10"/>
      <c r="H33" s="1"/>
    </row>
    <row r="34" spans="1:8" x14ac:dyDescent="0.3">
      <c r="A34" s="2">
        <v>33</v>
      </c>
      <c r="C34" s="1" t="s">
        <v>321</v>
      </c>
      <c r="D34" s="1" t="s">
        <v>10</v>
      </c>
      <c r="E34" s="3" t="s">
        <v>322</v>
      </c>
      <c r="F34" s="10" t="s">
        <v>252</v>
      </c>
      <c r="G34" s="1">
        <v>10</v>
      </c>
      <c r="H34" s="1">
        <v>1500000</v>
      </c>
    </row>
    <row r="35" spans="1:8" x14ac:dyDescent="0.3">
      <c r="A35" s="2">
        <v>34</v>
      </c>
      <c r="C35" s="1" t="s">
        <v>323</v>
      </c>
      <c r="D35" s="1" t="s">
        <v>10</v>
      </c>
      <c r="E35" s="3" t="s">
        <v>324</v>
      </c>
      <c r="F35" s="10" t="s">
        <v>252</v>
      </c>
      <c r="G35" s="10"/>
      <c r="H35" s="1"/>
    </row>
    <row r="36" spans="1:8" x14ac:dyDescent="0.3">
      <c r="A36" s="2">
        <v>35</v>
      </c>
      <c r="C36" s="1" t="s">
        <v>325</v>
      </c>
      <c r="D36" s="1" t="s">
        <v>10</v>
      </c>
      <c r="E36" s="3" t="s">
        <v>326</v>
      </c>
      <c r="F36" s="10" t="s">
        <v>287</v>
      </c>
      <c r="G36" s="1">
        <v>0.2</v>
      </c>
      <c r="H36" s="1">
        <v>55</v>
      </c>
    </row>
    <row r="37" spans="1:8" x14ac:dyDescent="0.3">
      <c r="A37" s="2">
        <v>36</v>
      </c>
      <c r="C37" s="1" t="s">
        <v>327</v>
      </c>
      <c r="D37" s="1" t="s">
        <v>10</v>
      </c>
      <c r="E37" s="3" t="s">
        <v>328</v>
      </c>
      <c r="F37" s="10" t="s">
        <v>280</v>
      </c>
      <c r="G37" s="1">
        <v>0.1</v>
      </c>
      <c r="H37" s="1">
        <v>625</v>
      </c>
    </row>
    <row r="38" spans="1:8" x14ac:dyDescent="0.3">
      <c r="A38" s="2">
        <v>37</v>
      </c>
      <c r="C38" s="1" t="s">
        <v>329</v>
      </c>
      <c r="D38" s="1" t="s">
        <v>10</v>
      </c>
      <c r="E38" s="3" t="s">
        <v>330</v>
      </c>
      <c r="F38" s="10"/>
      <c r="G38" s="1">
        <v>0.4</v>
      </c>
      <c r="H38" s="1">
        <v>8</v>
      </c>
    </row>
    <row r="39" spans="1:8" ht="28.8" x14ac:dyDescent="0.3">
      <c r="A39" s="2">
        <v>38</v>
      </c>
      <c r="C39" s="1" t="s">
        <v>331</v>
      </c>
      <c r="D39" s="1" t="s">
        <v>10</v>
      </c>
      <c r="E39" s="3" t="s">
        <v>332</v>
      </c>
      <c r="F39" s="10"/>
      <c r="G39" s="1">
        <v>0.4</v>
      </c>
      <c r="H39" s="1">
        <v>8</v>
      </c>
    </row>
    <row r="40" spans="1:8" ht="28.8" x14ac:dyDescent="0.3">
      <c r="A40" s="2">
        <v>39</v>
      </c>
      <c r="C40" s="1" t="s">
        <v>333</v>
      </c>
      <c r="D40" s="1" t="s">
        <v>10</v>
      </c>
      <c r="E40" s="3" t="s">
        <v>334</v>
      </c>
      <c r="F40" s="10"/>
      <c r="G40" s="1">
        <v>0.4</v>
      </c>
      <c r="H40" s="1">
        <v>8</v>
      </c>
    </row>
    <row r="41" spans="1:8" ht="28.8" x14ac:dyDescent="0.3">
      <c r="A41" s="2">
        <v>40</v>
      </c>
      <c r="C41" s="1" t="s">
        <v>335</v>
      </c>
      <c r="D41" s="1" t="s">
        <v>10</v>
      </c>
      <c r="E41" s="3" t="s">
        <v>336</v>
      </c>
      <c r="F41" s="10" t="s">
        <v>61</v>
      </c>
      <c r="G41" s="1">
        <v>0</v>
      </c>
      <c r="H41" s="1">
        <v>20</v>
      </c>
    </row>
    <row r="42" spans="1:8" x14ac:dyDescent="0.3">
      <c r="A42" s="2">
        <v>41</v>
      </c>
      <c r="C42" s="1" t="s">
        <v>337</v>
      </c>
      <c r="D42" s="1" t="s">
        <v>10</v>
      </c>
      <c r="E42" s="3" t="s">
        <v>338</v>
      </c>
      <c r="F42" s="10" t="s">
        <v>339</v>
      </c>
      <c r="G42" s="1">
        <v>0</v>
      </c>
      <c r="H42" s="1">
        <v>250</v>
      </c>
    </row>
    <row r="43" spans="1:8" x14ac:dyDescent="0.3">
      <c r="A43" s="2">
        <v>42</v>
      </c>
      <c r="C43" s="1" t="s">
        <v>340</v>
      </c>
      <c r="D43" s="1" t="s">
        <v>10</v>
      </c>
      <c r="E43" s="3" t="s">
        <v>341</v>
      </c>
      <c r="F43" s="10" t="s">
        <v>313</v>
      </c>
      <c r="G43" s="1">
        <v>2</v>
      </c>
      <c r="H43" s="1">
        <v>200000</v>
      </c>
    </row>
    <row r="44" spans="1:8" x14ac:dyDescent="0.3">
      <c r="A44" s="2">
        <v>43</v>
      </c>
      <c r="C44" s="1" t="s">
        <v>342</v>
      </c>
      <c r="D44" s="1" t="s">
        <v>10</v>
      </c>
      <c r="E44" s="3" t="s">
        <v>343</v>
      </c>
      <c r="F44" s="10" t="s">
        <v>287</v>
      </c>
      <c r="G44" s="10"/>
      <c r="H44" s="1"/>
    </row>
    <row r="45" spans="1:8" x14ac:dyDescent="0.3">
      <c r="A45" s="2">
        <v>44</v>
      </c>
      <c r="C45" s="1" t="s">
        <v>344</v>
      </c>
      <c r="D45" s="1" t="s">
        <v>10</v>
      </c>
      <c r="E45" s="3" t="s">
        <v>345</v>
      </c>
      <c r="F45" s="10" t="s">
        <v>313</v>
      </c>
      <c r="G45" s="1">
        <v>0</v>
      </c>
      <c r="H45" s="1">
        <v>100</v>
      </c>
    </row>
    <row r="46" spans="1:8" x14ac:dyDescent="0.3">
      <c r="A46" s="2">
        <v>45</v>
      </c>
      <c r="C46" s="1" t="s">
        <v>346</v>
      </c>
      <c r="D46" s="1" t="s">
        <v>10</v>
      </c>
      <c r="E46" s="3" t="s">
        <v>347</v>
      </c>
      <c r="F46" s="10" t="s">
        <v>348</v>
      </c>
      <c r="G46" s="1">
        <v>25</v>
      </c>
      <c r="H46" s="1">
        <v>800</v>
      </c>
    </row>
    <row r="47" spans="1:8" x14ac:dyDescent="0.3">
      <c r="A47" s="2">
        <v>46</v>
      </c>
      <c r="C47" s="1" t="s">
        <v>349</v>
      </c>
      <c r="D47" s="1" t="s">
        <v>10</v>
      </c>
      <c r="E47" s="3" t="s">
        <v>350</v>
      </c>
      <c r="F47" s="10" t="s">
        <v>351</v>
      </c>
      <c r="G47" s="1">
        <v>0</v>
      </c>
      <c r="H47" s="1">
        <v>150</v>
      </c>
    </row>
    <row r="48" spans="1:8" x14ac:dyDescent="0.3">
      <c r="A48" s="2">
        <v>47</v>
      </c>
      <c r="C48" s="1" t="s">
        <v>352</v>
      </c>
      <c r="D48" s="1" t="s">
        <v>10</v>
      </c>
      <c r="E48" s="3" t="s">
        <v>353</v>
      </c>
      <c r="F48" s="10" t="s">
        <v>354</v>
      </c>
      <c r="G48" s="1">
        <v>0.1</v>
      </c>
      <c r="H48" s="1">
        <v>12</v>
      </c>
    </row>
    <row r="49" spans="1:8" x14ac:dyDescent="0.3">
      <c r="A49" s="2">
        <v>48</v>
      </c>
      <c r="C49" s="1" t="s">
        <v>355</v>
      </c>
      <c r="D49" s="1" t="s">
        <v>10</v>
      </c>
      <c r="E49" s="3" t="s">
        <v>356</v>
      </c>
      <c r="F49" s="10" t="s">
        <v>252</v>
      </c>
      <c r="G49" s="1">
        <v>0</v>
      </c>
      <c r="H49" s="1">
        <v>2000</v>
      </c>
    </row>
    <row r="50" spans="1:8" x14ac:dyDescent="0.3">
      <c r="A50" s="2">
        <v>49</v>
      </c>
      <c r="C50" s="1" t="s">
        <v>357</v>
      </c>
      <c r="D50" s="1" t="s">
        <v>10</v>
      </c>
      <c r="E50" s="3" t="s">
        <v>358</v>
      </c>
      <c r="F50" s="10" t="s">
        <v>287</v>
      </c>
      <c r="G50" s="1">
        <v>18</v>
      </c>
      <c r="H50" s="1">
        <v>3000</v>
      </c>
    </row>
    <row r="51" spans="1:8" x14ac:dyDescent="0.3">
      <c r="A51" s="2">
        <v>50</v>
      </c>
      <c r="C51" s="1" t="s">
        <v>359</v>
      </c>
      <c r="D51" s="1" t="s">
        <v>10</v>
      </c>
      <c r="E51" s="3" t="s">
        <v>360</v>
      </c>
      <c r="F51" s="10" t="s">
        <v>252</v>
      </c>
      <c r="G51" s="10"/>
      <c r="H51" s="1"/>
    </row>
    <row r="52" spans="1:8" x14ac:dyDescent="0.3">
      <c r="A52" s="2">
        <v>51</v>
      </c>
      <c r="C52" s="1" t="s">
        <v>361</v>
      </c>
      <c r="D52" s="1" t="s">
        <v>10</v>
      </c>
      <c r="E52" s="3" t="s">
        <v>362</v>
      </c>
      <c r="F52" s="10" t="s">
        <v>287</v>
      </c>
      <c r="G52" s="10"/>
      <c r="H52" s="1"/>
    </row>
    <row r="53" spans="1:8" x14ac:dyDescent="0.3">
      <c r="A53" s="2">
        <v>52</v>
      </c>
      <c r="C53" s="1" t="s">
        <v>363</v>
      </c>
      <c r="D53" s="1" t="s">
        <v>10</v>
      </c>
      <c r="E53" s="3" t="s">
        <v>364</v>
      </c>
      <c r="F53" s="10" t="s">
        <v>287</v>
      </c>
      <c r="G53" s="10"/>
      <c r="H53" s="1"/>
    </row>
    <row r="54" spans="1:8" x14ac:dyDescent="0.3">
      <c r="A54" s="2">
        <v>53</v>
      </c>
      <c r="C54" s="1" t="s">
        <v>365</v>
      </c>
      <c r="D54" s="1" t="s">
        <v>10</v>
      </c>
      <c r="E54" s="3" t="s">
        <v>366</v>
      </c>
      <c r="F54" s="10" t="s">
        <v>287</v>
      </c>
      <c r="G54" s="10"/>
      <c r="H54" s="1"/>
    </row>
    <row r="55" spans="1:8" x14ac:dyDescent="0.3">
      <c r="A55" s="2">
        <v>54</v>
      </c>
      <c r="C55" s="1" t="s">
        <v>367</v>
      </c>
      <c r="D55" s="1" t="s">
        <v>10</v>
      </c>
      <c r="E55" s="3" t="s">
        <v>368</v>
      </c>
      <c r="F55" s="10" t="s">
        <v>369</v>
      </c>
      <c r="G55" s="10"/>
      <c r="H55" s="1"/>
    </row>
    <row r="56" spans="1:8" x14ac:dyDescent="0.3">
      <c r="A56" s="2">
        <v>55</v>
      </c>
      <c r="B56" s="41"/>
      <c r="C56" s="1" t="s">
        <v>370</v>
      </c>
      <c r="D56" s="1" t="s">
        <v>10</v>
      </c>
      <c r="E56" s="3" t="s">
        <v>371</v>
      </c>
      <c r="F56" s="10" t="s">
        <v>287</v>
      </c>
      <c r="G56" s="10"/>
      <c r="H56" s="1"/>
    </row>
    <row r="57" spans="1:8" x14ac:dyDescent="0.3">
      <c r="A57" s="2">
        <v>56</v>
      </c>
      <c r="B57" s="29"/>
      <c r="C57" s="1" t="s">
        <v>372</v>
      </c>
      <c r="D57" s="1" t="s">
        <v>13</v>
      </c>
      <c r="E57" s="3" t="s">
        <v>373</v>
      </c>
      <c r="F57" s="10"/>
      <c r="G57" s="10"/>
      <c r="H57" s="1"/>
    </row>
    <row r="58" spans="1:8" x14ac:dyDescent="0.3">
      <c r="A58" s="2">
        <v>57</v>
      </c>
      <c r="B58" s="29"/>
      <c r="C58" s="1" t="s">
        <v>374</v>
      </c>
      <c r="D58" s="1" t="s">
        <v>10</v>
      </c>
      <c r="E58" s="3" t="s">
        <v>375</v>
      </c>
      <c r="F58" s="10" t="s">
        <v>252</v>
      </c>
      <c r="G58" s="10"/>
      <c r="H58" s="1"/>
    </row>
    <row r="59" spans="1:8" x14ac:dyDescent="0.3">
      <c r="A59" s="2">
        <v>58</v>
      </c>
      <c r="B59" s="29"/>
      <c r="C59" s="1" t="s">
        <v>376</v>
      </c>
      <c r="D59" s="1" t="s">
        <v>13</v>
      </c>
      <c r="E59" s="3" t="s">
        <v>377</v>
      </c>
      <c r="F59" s="10"/>
      <c r="G59" s="10"/>
      <c r="H59" s="1"/>
    </row>
    <row r="60" spans="1:8" x14ac:dyDescent="0.3">
      <c r="A60" s="2">
        <v>59</v>
      </c>
      <c r="B60" s="29"/>
      <c r="C60" s="1" t="s">
        <v>378</v>
      </c>
      <c r="D60" s="1" t="s">
        <v>13</v>
      </c>
      <c r="E60" s="3" t="s">
        <v>379</v>
      </c>
      <c r="F60" s="10"/>
      <c r="G60" s="10"/>
      <c r="H60" s="1"/>
    </row>
    <row r="61" spans="1:8" x14ac:dyDescent="0.3">
      <c r="A61" s="2">
        <v>60</v>
      </c>
      <c r="B61" s="29"/>
      <c r="C61" s="13" t="s">
        <v>380</v>
      </c>
      <c r="D61" s="1" t="s">
        <v>13</v>
      </c>
      <c r="E61" s="3" t="s">
        <v>381</v>
      </c>
      <c r="F61" s="10"/>
      <c r="G61" s="10"/>
      <c r="H61" s="1"/>
    </row>
    <row r="62" spans="1:8" x14ac:dyDescent="0.3">
      <c r="A62" s="2">
        <v>61</v>
      </c>
      <c r="B62" s="29"/>
      <c r="C62" s="1" t="s">
        <v>382</v>
      </c>
      <c r="D62" s="1" t="s">
        <v>10</v>
      </c>
      <c r="E62" s="3" t="s">
        <v>383</v>
      </c>
      <c r="F62" s="10"/>
      <c r="G62" s="10"/>
      <c r="H62" s="1"/>
    </row>
    <row r="63" spans="1:8" x14ac:dyDescent="0.3">
      <c r="A63" s="2">
        <v>62</v>
      </c>
      <c r="C63" s="1" t="s">
        <v>384</v>
      </c>
      <c r="D63" s="1" t="s">
        <v>10</v>
      </c>
      <c r="E63" s="3" t="s">
        <v>385</v>
      </c>
      <c r="F63" s="10" t="s">
        <v>61</v>
      </c>
      <c r="G63" s="1">
        <v>1</v>
      </c>
      <c r="H63" s="1">
        <v>85</v>
      </c>
    </row>
    <row r="64" spans="1:8" ht="28.8" x14ac:dyDescent="0.3">
      <c r="A64" s="2">
        <v>63</v>
      </c>
      <c r="B64" s="29"/>
      <c r="C64" s="1" t="s">
        <v>386</v>
      </c>
      <c r="D64" s="1" t="s">
        <v>13</v>
      </c>
      <c r="E64" s="12" t="s">
        <v>387</v>
      </c>
      <c r="F64" s="10"/>
      <c r="G64" s="10"/>
      <c r="H64" s="1"/>
    </row>
    <row r="65" spans="1:8" x14ac:dyDescent="0.3">
      <c r="A65" s="2">
        <v>64</v>
      </c>
      <c r="B65" s="29"/>
      <c r="C65" s="1" t="s">
        <v>388</v>
      </c>
      <c r="D65" s="1" t="s">
        <v>13</v>
      </c>
      <c r="E65" s="3" t="s">
        <v>389</v>
      </c>
      <c r="F65" s="10"/>
      <c r="G65" s="10"/>
      <c r="H65" s="1"/>
    </row>
    <row r="66" spans="1:8" ht="28.8" x14ac:dyDescent="0.3">
      <c r="A66" s="2">
        <v>65</v>
      </c>
      <c r="B66" s="29"/>
      <c r="C66" s="1" t="s">
        <v>390</v>
      </c>
      <c r="D66" s="1" t="s">
        <v>13</v>
      </c>
      <c r="E66" s="3" t="s">
        <v>391</v>
      </c>
      <c r="F66" s="10"/>
      <c r="G66" s="10"/>
      <c r="H66" s="1"/>
    </row>
    <row r="67" spans="1:8" x14ac:dyDescent="0.3">
      <c r="A67" s="2">
        <v>66</v>
      </c>
      <c r="C67" s="1" t="s">
        <v>392</v>
      </c>
      <c r="D67" s="1" t="s">
        <v>10</v>
      </c>
      <c r="E67" s="3" t="s">
        <v>393</v>
      </c>
      <c r="F67" s="10" t="s">
        <v>287</v>
      </c>
      <c r="G67" s="1">
        <v>0</v>
      </c>
      <c r="H67" s="1">
        <v>250</v>
      </c>
    </row>
    <row r="68" spans="1:8" x14ac:dyDescent="0.3">
      <c r="A68" s="2">
        <v>67</v>
      </c>
      <c r="B68" s="29"/>
      <c r="C68" s="1" t="s">
        <v>394</v>
      </c>
      <c r="D68" s="1" t="s">
        <v>13</v>
      </c>
      <c r="E68" s="3" t="s">
        <v>395</v>
      </c>
      <c r="F68" s="10"/>
      <c r="G68" s="10"/>
      <c r="H68" s="1"/>
    </row>
    <row r="69" spans="1:8" ht="28.8" x14ac:dyDescent="0.3">
      <c r="A69" s="2">
        <v>68</v>
      </c>
      <c r="C69" s="1" t="s">
        <v>396</v>
      </c>
      <c r="D69" s="1" t="s">
        <v>10</v>
      </c>
      <c r="E69" s="3" t="s">
        <v>397</v>
      </c>
      <c r="F69" s="10" t="s">
        <v>255</v>
      </c>
      <c r="G69" s="1">
        <v>0.6</v>
      </c>
      <c r="H69" s="1">
        <v>30</v>
      </c>
    </row>
    <row r="70" spans="1:8" ht="28.8" x14ac:dyDescent="0.3">
      <c r="A70" s="2">
        <v>69</v>
      </c>
      <c r="C70" s="1" t="s">
        <v>398</v>
      </c>
      <c r="D70" s="1" t="s">
        <v>10</v>
      </c>
      <c r="E70" s="3" t="s">
        <v>399</v>
      </c>
      <c r="F70" s="10" t="s">
        <v>61</v>
      </c>
      <c r="G70" s="1">
        <v>3</v>
      </c>
      <c r="H70" s="1">
        <v>15</v>
      </c>
    </row>
    <row r="71" spans="1:8" x14ac:dyDescent="0.3">
      <c r="A71" s="2">
        <v>70</v>
      </c>
      <c r="C71" s="1" t="s">
        <v>400</v>
      </c>
      <c r="D71" s="1" t="s">
        <v>10</v>
      </c>
      <c r="E71" s="3" t="s">
        <v>401</v>
      </c>
      <c r="F71" s="10" t="s">
        <v>402</v>
      </c>
      <c r="G71" s="10"/>
      <c r="H71" s="1"/>
    </row>
    <row r="72" spans="1:8" x14ac:dyDescent="0.3">
      <c r="A72" s="2">
        <v>71</v>
      </c>
      <c r="C72" s="1" t="s">
        <v>403</v>
      </c>
      <c r="D72" s="1" t="s">
        <v>10</v>
      </c>
      <c r="E72" s="3" t="s">
        <v>404</v>
      </c>
      <c r="F72" s="10" t="s">
        <v>402</v>
      </c>
      <c r="G72" s="10"/>
      <c r="H72" s="1"/>
    </row>
    <row r="73" spans="1:8" x14ac:dyDescent="0.3">
      <c r="A73" s="2">
        <v>72</v>
      </c>
      <c r="C73" s="1" t="s">
        <v>405</v>
      </c>
      <c r="D73" s="1" t="s">
        <v>10</v>
      </c>
      <c r="E73" s="3" t="s">
        <v>406</v>
      </c>
      <c r="F73" s="10"/>
      <c r="G73" s="1">
        <v>0</v>
      </c>
      <c r="H73" s="1">
        <v>20</v>
      </c>
    </row>
    <row r="74" spans="1:8" x14ac:dyDescent="0.3">
      <c r="A74" s="2">
        <v>73</v>
      </c>
      <c r="C74" s="1" t="s">
        <v>407</v>
      </c>
      <c r="D74" s="1" t="s">
        <v>10</v>
      </c>
      <c r="E74" s="3" t="s">
        <v>408</v>
      </c>
      <c r="F74" s="10" t="s">
        <v>409</v>
      </c>
      <c r="G74" s="1">
        <v>5</v>
      </c>
      <c r="H74" s="1">
        <v>5000</v>
      </c>
    </row>
    <row r="75" spans="1:8" x14ac:dyDescent="0.3">
      <c r="A75" s="2">
        <v>74</v>
      </c>
      <c r="C75" s="1" t="s">
        <v>410</v>
      </c>
      <c r="D75" s="1" t="s">
        <v>10</v>
      </c>
      <c r="E75" s="3" t="s">
        <v>411</v>
      </c>
      <c r="F75" s="10" t="s">
        <v>252</v>
      </c>
      <c r="G75" s="10"/>
      <c r="H75" s="1"/>
    </row>
    <row r="76" spans="1:8" x14ac:dyDescent="0.3">
      <c r="A76" s="2">
        <v>75</v>
      </c>
      <c r="C76" s="1" t="s">
        <v>412</v>
      </c>
      <c r="D76" s="1" t="s">
        <v>10</v>
      </c>
      <c r="E76" s="3" t="s">
        <v>413</v>
      </c>
      <c r="F76" s="10" t="s">
        <v>287</v>
      </c>
      <c r="G76" s="1">
        <v>7</v>
      </c>
      <c r="H76" s="1">
        <v>400</v>
      </c>
    </row>
    <row r="77" spans="1:8" x14ac:dyDescent="0.3">
      <c r="A77" s="2">
        <v>76</v>
      </c>
      <c r="C77" s="1" t="s">
        <v>414</v>
      </c>
      <c r="D77" s="1" t="s">
        <v>10</v>
      </c>
      <c r="E77" s="3" t="s">
        <v>415</v>
      </c>
      <c r="F77" s="10" t="s">
        <v>416</v>
      </c>
      <c r="G77" s="10"/>
      <c r="H77" s="1"/>
    </row>
    <row r="78" spans="1:8" x14ac:dyDescent="0.3">
      <c r="A78" s="2">
        <v>77</v>
      </c>
      <c r="C78" s="1" t="s">
        <v>417</v>
      </c>
      <c r="D78" s="1" t="s">
        <v>10</v>
      </c>
      <c r="E78" s="3" t="s">
        <v>418</v>
      </c>
      <c r="F78" s="10" t="s">
        <v>252</v>
      </c>
      <c r="G78" s="1">
        <v>0</v>
      </c>
      <c r="H78" s="1">
        <v>1900</v>
      </c>
    </row>
    <row r="79" spans="1:8" ht="28.8" x14ac:dyDescent="0.3">
      <c r="A79" s="2">
        <v>78</v>
      </c>
      <c r="C79" s="1" t="s">
        <v>419</v>
      </c>
      <c r="D79" s="1" t="s">
        <v>10</v>
      </c>
      <c r="E79" s="3" t="s">
        <v>420</v>
      </c>
      <c r="F79" s="10" t="s">
        <v>61</v>
      </c>
      <c r="G79" s="1">
        <v>0</v>
      </c>
      <c r="H79" s="1">
        <v>100</v>
      </c>
    </row>
    <row r="80" spans="1:8" x14ac:dyDescent="0.3">
      <c r="A80" s="2">
        <v>79</v>
      </c>
      <c r="C80" s="1" t="s">
        <v>421</v>
      </c>
      <c r="D80" s="1" t="s">
        <v>10</v>
      </c>
      <c r="E80" s="3" t="s">
        <v>422</v>
      </c>
      <c r="F80" s="10" t="s">
        <v>416</v>
      </c>
      <c r="G80" s="10"/>
      <c r="H80" s="1"/>
    </row>
    <row r="81" spans="1:8" x14ac:dyDescent="0.3">
      <c r="A81" s="2">
        <v>80</v>
      </c>
      <c r="C81" s="1" t="s">
        <v>423</v>
      </c>
      <c r="D81" s="1" t="s">
        <v>10</v>
      </c>
      <c r="E81" s="3" t="s">
        <v>424</v>
      </c>
      <c r="F81" s="10" t="s">
        <v>287</v>
      </c>
      <c r="G81" s="1">
        <v>0</v>
      </c>
      <c r="H81" s="1">
        <v>10</v>
      </c>
    </row>
    <row r="82" spans="1:8" ht="28.8" x14ac:dyDescent="0.3">
      <c r="A82" s="2">
        <v>81</v>
      </c>
      <c r="C82" s="1" t="s">
        <v>425</v>
      </c>
      <c r="D82" s="1" t="s">
        <v>10</v>
      </c>
      <c r="E82" s="3" t="s">
        <v>426</v>
      </c>
      <c r="F82" s="10" t="s">
        <v>61</v>
      </c>
      <c r="G82" s="1">
        <v>0</v>
      </c>
      <c r="H82" s="1">
        <v>100</v>
      </c>
    </row>
    <row r="83" spans="1:8" ht="28.8" x14ac:dyDescent="0.3">
      <c r="A83" s="2">
        <v>82</v>
      </c>
      <c r="C83" s="1" t="s">
        <v>427</v>
      </c>
      <c r="D83" s="1" t="s">
        <v>10</v>
      </c>
      <c r="E83" s="3" t="s">
        <v>428</v>
      </c>
      <c r="F83" s="10" t="s">
        <v>61</v>
      </c>
      <c r="G83" s="1">
        <v>0.1</v>
      </c>
      <c r="H83" s="1">
        <v>100</v>
      </c>
    </row>
    <row r="84" spans="1:8" x14ac:dyDescent="0.3">
      <c r="A84" s="2">
        <v>83</v>
      </c>
      <c r="C84" s="1" t="s">
        <v>429</v>
      </c>
      <c r="D84" s="1" t="s">
        <v>10</v>
      </c>
      <c r="E84" s="3" t="s">
        <v>430</v>
      </c>
      <c r="F84" s="10" t="s">
        <v>416</v>
      </c>
      <c r="G84" s="10"/>
      <c r="H84" s="1"/>
    </row>
    <row r="85" spans="1:8" ht="28.8" x14ac:dyDescent="0.3">
      <c r="A85" s="2">
        <v>84</v>
      </c>
      <c r="C85" s="1" t="s">
        <v>431</v>
      </c>
      <c r="D85" s="1" t="s">
        <v>10</v>
      </c>
      <c r="E85" s="3" t="s">
        <v>432</v>
      </c>
      <c r="F85" s="10" t="s">
        <v>61</v>
      </c>
      <c r="G85" s="1">
        <v>0</v>
      </c>
      <c r="H85" s="1">
        <v>100</v>
      </c>
    </row>
    <row r="86" spans="1:8" x14ac:dyDescent="0.3">
      <c r="A86" s="2">
        <v>85</v>
      </c>
      <c r="C86" s="1" t="s">
        <v>433</v>
      </c>
      <c r="D86" s="1" t="s">
        <v>10</v>
      </c>
      <c r="E86" s="3" t="s">
        <v>434</v>
      </c>
      <c r="F86" s="10" t="s">
        <v>435</v>
      </c>
      <c r="G86" s="1">
        <v>0.01</v>
      </c>
      <c r="H86" s="1">
        <v>100</v>
      </c>
    </row>
    <row r="87" spans="1:8" x14ac:dyDescent="0.3">
      <c r="A87" s="2">
        <v>86</v>
      </c>
      <c r="C87" s="1" t="s">
        <v>436</v>
      </c>
      <c r="D87" s="1" t="s">
        <v>10</v>
      </c>
      <c r="E87" s="3" t="s">
        <v>437</v>
      </c>
      <c r="F87" s="10" t="s">
        <v>313</v>
      </c>
      <c r="G87" s="10"/>
      <c r="H87" s="1"/>
    </row>
    <row r="88" spans="1:8" x14ac:dyDescent="0.3">
      <c r="A88" s="2">
        <v>87</v>
      </c>
      <c r="C88" s="1" t="s">
        <v>438</v>
      </c>
      <c r="D88" s="1" t="s">
        <v>10</v>
      </c>
      <c r="E88" s="3" t="s">
        <v>439</v>
      </c>
      <c r="F88" s="10" t="s">
        <v>136</v>
      </c>
      <c r="G88" s="10"/>
      <c r="H88" s="1"/>
    </row>
    <row r="89" spans="1:8" x14ac:dyDescent="0.3">
      <c r="A89" s="2">
        <v>88</v>
      </c>
      <c r="C89" s="1" t="s">
        <v>440</v>
      </c>
      <c r="D89" s="1" t="s">
        <v>10</v>
      </c>
      <c r="E89" s="3" t="s">
        <v>441</v>
      </c>
      <c r="F89" s="10"/>
      <c r="G89" s="1">
        <v>0</v>
      </c>
      <c r="H89" s="1">
        <v>14</v>
      </c>
    </row>
    <row r="90" spans="1:8" ht="43.2" x14ac:dyDescent="0.3">
      <c r="A90" s="2">
        <v>89</v>
      </c>
      <c r="C90" s="1" t="s">
        <v>442</v>
      </c>
      <c r="D90" s="1" t="s">
        <v>10</v>
      </c>
      <c r="E90" s="3" t="s">
        <v>443</v>
      </c>
      <c r="F90" s="10" t="s">
        <v>287</v>
      </c>
      <c r="G90" s="1">
        <v>0.5</v>
      </c>
      <c r="H90" s="1">
        <v>20</v>
      </c>
    </row>
    <row r="91" spans="1:8" ht="43.2" x14ac:dyDescent="0.3">
      <c r="A91" s="2">
        <v>90</v>
      </c>
      <c r="C91" s="1" t="s">
        <v>444</v>
      </c>
      <c r="D91" s="1" t="s">
        <v>10</v>
      </c>
      <c r="E91" s="3" t="s">
        <v>445</v>
      </c>
      <c r="F91" s="10" t="s">
        <v>287</v>
      </c>
      <c r="G91" s="1">
        <v>0.5</v>
      </c>
      <c r="H91" s="1">
        <v>20</v>
      </c>
    </row>
    <row r="92" spans="1:8" ht="28.8" x14ac:dyDescent="0.3">
      <c r="A92" s="2">
        <v>91</v>
      </c>
      <c r="C92" s="1" t="s">
        <v>446</v>
      </c>
      <c r="D92" s="1" t="s">
        <v>10</v>
      </c>
      <c r="E92" s="3" t="s">
        <v>447</v>
      </c>
      <c r="F92" s="10" t="s">
        <v>448</v>
      </c>
      <c r="G92" s="1">
        <v>4</v>
      </c>
      <c r="H92" s="1">
        <v>3000</v>
      </c>
    </row>
    <row r="93" spans="1:8" ht="28.8" x14ac:dyDescent="0.3">
      <c r="A93" s="2">
        <v>92</v>
      </c>
      <c r="C93" s="1" t="s">
        <v>449</v>
      </c>
      <c r="D93" s="1" t="s">
        <v>10</v>
      </c>
      <c r="E93" s="3" t="s">
        <v>450</v>
      </c>
      <c r="F93" s="10" t="s">
        <v>451</v>
      </c>
      <c r="G93" s="1">
        <v>2</v>
      </c>
      <c r="H93" s="1">
        <v>26</v>
      </c>
    </row>
    <row r="94" spans="1:8" x14ac:dyDescent="0.3">
      <c r="A94" s="2">
        <v>93</v>
      </c>
      <c r="C94" s="1" t="s">
        <v>452</v>
      </c>
      <c r="D94" s="1" t="s">
        <v>10</v>
      </c>
      <c r="E94" s="3" t="s">
        <v>453</v>
      </c>
      <c r="F94" s="10" t="s">
        <v>136</v>
      </c>
      <c r="G94" s="10"/>
      <c r="H94" s="1"/>
    </row>
    <row r="95" spans="1:8" ht="43.2" x14ac:dyDescent="0.3">
      <c r="A95" s="2">
        <v>94</v>
      </c>
      <c r="C95" s="1" t="s">
        <v>454</v>
      </c>
      <c r="D95" s="1" t="s">
        <v>10</v>
      </c>
      <c r="E95" s="3" t="s">
        <v>455</v>
      </c>
      <c r="F95" s="10" t="s">
        <v>316</v>
      </c>
      <c r="G95" s="1">
        <v>1</v>
      </c>
      <c r="H95" s="1">
        <v>20</v>
      </c>
    </row>
    <row r="96" spans="1:8" x14ac:dyDescent="0.3">
      <c r="A96" s="2">
        <v>95</v>
      </c>
      <c r="C96" s="1" t="s">
        <v>456</v>
      </c>
      <c r="D96" s="1" t="s">
        <v>10</v>
      </c>
      <c r="E96" s="3" t="s">
        <v>457</v>
      </c>
      <c r="F96" s="10" t="s">
        <v>287</v>
      </c>
      <c r="G96" s="1">
        <v>1</v>
      </c>
      <c r="H96" s="1">
        <v>100</v>
      </c>
    </row>
    <row r="97" spans="1:8" x14ac:dyDescent="0.3">
      <c r="A97" s="2">
        <v>96</v>
      </c>
      <c r="C97" s="1" t="s">
        <v>458</v>
      </c>
      <c r="D97" s="1" t="s">
        <v>10</v>
      </c>
      <c r="E97" s="3" t="s">
        <v>459</v>
      </c>
      <c r="F97" s="10" t="s">
        <v>313</v>
      </c>
      <c r="G97" s="10"/>
      <c r="H97" s="1"/>
    </row>
    <row r="98" spans="1:8" x14ac:dyDescent="0.3">
      <c r="A98" s="2">
        <v>97</v>
      </c>
      <c r="C98" s="1" t="s">
        <v>460</v>
      </c>
      <c r="D98" s="1" t="s">
        <v>10</v>
      </c>
      <c r="E98" s="3" t="s">
        <v>461</v>
      </c>
      <c r="F98" s="10" t="s">
        <v>255</v>
      </c>
      <c r="G98" s="10"/>
      <c r="H98" s="1"/>
    </row>
    <row r="99" spans="1:8" x14ac:dyDescent="0.3">
      <c r="A99" s="2">
        <v>98</v>
      </c>
      <c r="C99" s="1" t="s">
        <v>462</v>
      </c>
      <c r="D99" s="1" t="s">
        <v>10</v>
      </c>
      <c r="E99" s="12" t="s">
        <v>463</v>
      </c>
      <c r="F99" s="10" t="s">
        <v>61</v>
      </c>
      <c r="G99" s="10"/>
      <c r="H99" s="1"/>
    </row>
    <row r="100" spans="1:8" x14ac:dyDescent="0.3">
      <c r="A100" s="2">
        <v>99</v>
      </c>
      <c r="C100" s="1" t="s">
        <v>464</v>
      </c>
      <c r="D100" s="1" t="s">
        <v>10</v>
      </c>
      <c r="E100" s="3" t="s">
        <v>465</v>
      </c>
      <c r="F100" s="10" t="s">
        <v>255</v>
      </c>
      <c r="G100" s="10"/>
      <c r="H100" s="1"/>
    </row>
    <row r="101" spans="1:8" x14ac:dyDescent="0.3">
      <c r="A101" s="2">
        <v>100</v>
      </c>
      <c r="C101" s="1" t="s">
        <v>466</v>
      </c>
      <c r="D101" s="1" t="s">
        <v>10</v>
      </c>
      <c r="E101" s="3" t="s">
        <v>467</v>
      </c>
      <c r="F101" s="10" t="s">
        <v>255</v>
      </c>
      <c r="G101" s="10"/>
      <c r="H101" s="1"/>
    </row>
    <row r="102" spans="1:8" x14ac:dyDescent="0.3">
      <c r="A102" s="2">
        <v>101</v>
      </c>
      <c r="C102" s="1" t="s">
        <v>468</v>
      </c>
      <c r="D102" s="1" t="s">
        <v>10</v>
      </c>
      <c r="E102" s="12" t="s">
        <v>469</v>
      </c>
      <c r="F102" s="10" t="s">
        <v>255</v>
      </c>
      <c r="G102" s="10"/>
      <c r="H102" s="1"/>
    </row>
    <row r="103" spans="1:8" x14ac:dyDescent="0.3">
      <c r="A103" s="2">
        <v>102</v>
      </c>
      <c r="C103" s="1" t="s">
        <v>470</v>
      </c>
      <c r="D103" s="1" t="s">
        <v>10</v>
      </c>
      <c r="E103" s="3" t="s">
        <v>471</v>
      </c>
      <c r="F103" s="10" t="s">
        <v>416</v>
      </c>
      <c r="G103" s="1">
        <v>0</v>
      </c>
      <c r="H103" s="1">
        <v>8000</v>
      </c>
    </row>
    <row r="104" spans="1:8" x14ac:dyDescent="0.3">
      <c r="A104" s="2">
        <v>103</v>
      </c>
      <c r="C104" s="1" t="s">
        <v>472</v>
      </c>
      <c r="D104" s="1" t="s">
        <v>10</v>
      </c>
      <c r="E104" s="3" t="s">
        <v>473</v>
      </c>
      <c r="F104" s="10" t="s">
        <v>474</v>
      </c>
      <c r="G104" s="1">
        <v>0</v>
      </c>
      <c r="H104" s="1">
        <v>120</v>
      </c>
    </row>
    <row r="105" spans="1:8" ht="28.8" x14ac:dyDescent="0.3">
      <c r="A105" s="2">
        <v>104</v>
      </c>
      <c r="C105" s="1" t="s">
        <v>475</v>
      </c>
      <c r="D105" s="1" t="s">
        <v>10</v>
      </c>
      <c r="E105" s="3" t="s">
        <v>476</v>
      </c>
      <c r="F105" s="10" t="s">
        <v>477</v>
      </c>
      <c r="G105" s="1">
        <v>0</v>
      </c>
      <c r="H105" s="1">
        <v>8</v>
      </c>
    </row>
    <row r="106" spans="1:8" ht="43.2" x14ac:dyDescent="0.3">
      <c r="A106" s="2">
        <v>105</v>
      </c>
      <c r="C106" s="1" t="s">
        <v>478</v>
      </c>
      <c r="D106" s="1" t="s">
        <v>10</v>
      </c>
      <c r="E106" s="3" t="s">
        <v>479</v>
      </c>
      <c r="F106" s="10" t="s">
        <v>61</v>
      </c>
      <c r="G106" s="1">
        <v>0.1</v>
      </c>
      <c r="H106" s="1">
        <v>100</v>
      </c>
    </row>
    <row r="107" spans="1:8" ht="28.8" x14ac:dyDescent="0.3">
      <c r="A107" s="2">
        <v>106</v>
      </c>
      <c r="C107" s="1" t="s">
        <v>480</v>
      </c>
      <c r="D107" s="1" t="s">
        <v>10</v>
      </c>
      <c r="E107" s="3" t="s">
        <v>481</v>
      </c>
      <c r="F107" s="10" t="s">
        <v>61</v>
      </c>
      <c r="G107" s="1">
        <v>0.1</v>
      </c>
      <c r="H107" s="1">
        <v>24.5</v>
      </c>
    </row>
    <row r="108" spans="1:8" x14ac:dyDescent="0.3">
      <c r="A108" s="2">
        <v>107</v>
      </c>
      <c r="C108" s="1" t="s">
        <v>482</v>
      </c>
      <c r="D108" s="1" t="s">
        <v>10</v>
      </c>
      <c r="E108" s="3" t="s">
        <v>483</v>
      </c>
      <c r="F108" s="10" t="s">
        <v>280</v>
      </c>
      <c r="G108" s="10"/>
      <c r="H108" s="1"/>
    </row>
    <row r="109" spans="1:8" ht="43.2" x14ac:dyDescent="0.3">
      <c r="A109" s="2">
        <v>108</v>
      </c>
      <c r="C109" s="1" t="s">
        <v>484</v>
      </c>
      <c r="D109" s="1" t="s">
        <v>10</v>
      </c>
      <c r="E109" s="3" t="s">
        <v>485</v>
      </c>
      <c r="F109" s="10" t="s">
        <v>316</v>
      </c>
      <c r="G109" s="1">
        <v>50</v>
      </c>
      <c r="H109" s="1">
        <v>200</v>
      </c>
    </row>
    <row r="110" spans="1:8" x14ac:dyDescent="0.3">
      <c r="A110" s="2">
        <v>109</v>
      </c>
      <c r="C110" s="1" t="s">
        <v>486</v>
      </c>
      <c r="D110" s="1" t="s">
        <v>10</v>
      </c>
      <c r="E110" s="3" t="s">
        <v>487</v>
      </c>
      <c r="F110" s="10" t="s">
        <v>270</v>
      </c>
      <c r="G110" s="1">
        <v>10</v>
      </c>
      <c r="H110" s="1">
        <v>1000</v>
      </c>
    </row>
    <row r="111" spans="1:8" x14ac:dyDescent="0.3">
      <c r="A111" s="2">
        <v>110</v>
      </c>
      <c r="C111" s="1" t="s">
        <v>488</v>
      </c>
      <c r="D111" s="1" t="s">
        <v>10</v>
      </c>
      <c r="E111" s="3" t="s">
        <v>489</v>
      </c>
      <c r="F111" s="10" t="s">
        <v>255</v>
      </c>
      <c r="G111" s="1">
        <v>3</v>
      </c>
      <c r="H111" s="1">
        <v>20</v>
      </c>
    </row>
    <row r="112" spans="1:8" x14ac:dyDescent="0.3">
      <c r="A112" s="2">
        <v>111</v>
      </c>
      <c r="C112" s="1" t="s">
        <v>490</v>
      </c>
      <c r="D112" s="1" t="s">
        <v>10</v>
      </c>
      <c r="E112" s="3" t="s">
        <v>491</v>
      </c>
      <c r="F112" s="10" t="s">
        <v>287</v>
      </c>
      <c r="G112" s="1">
        <v>75</v>
      </c>
      <c r="H112" s="1">
        <v>750</v>
      </c>
    </row>
    <row r="113" spans="1:8" x14ac:dyDescent="0.3">
      <c r="A113" s="2">
        <v>112</v>
      </c>
      <c r="C113" s="1" t="s">
        <v>492</v>
      </c>
      <c r="D113" s="1" t="s">
        <v>10</v>
      </c>
      <c r="E113" s="3" t="s">
        <v>493</v>
      </c>
      <c r="F113" s="10" t="s">
        <v>287</v>
      </c>
      <c r="G113" s="1">
        <v>10</v>
      </c>
      <c r="H113" s="1">
        <v>5000</v>
      </c>
    </row>
    <row r="114" spans="1:8" x14ac:dyDescent="0.3">
      <c r="A114" s="2">
        <v>113</v>
      </c>
      <c r="C114" s="1" t="s">
        <v>494</v>
      </c>
      <c r="D114" s="1" t="s">
        <v>10</v>
      </c>
      <c r="E114" s="3" t="s">
        <v>495</v>
      </c>
      <c r="F114" s="10" t="s">
        <v>313</v>
      </c>
      <c r="G114" s="1">
        <v>0</v>
      </c>
      <c r="H114" s="1">
        <v>150</v>
      </c>
    </row>
    <row r="115" spans="1:8" x14ac:dyDescent="0.3">
      <c r="A115" s="2">
        <v>114</v>
      </c>
      <c r="C115" s="1" t="s">
        <v>496</v>
      </c>
      <c r="D115" s="1" t="s">
        <v>10</v>
      </c>
      <c r="E115" s="3" t="s">
        <v>497</v>
      </c>
      <c r="F115" s="10" t="s">
        <v>498</v>
      </c>
      <c r="G115" s="1">
        <v>0.01</v>
      </c>
      <c r="H115" s="1">
        <v>1300</v>
      </c>
    </row>
    <row r="116" spans="1:8" x14ac:dyDescent="0.3">
      <c r="A116" s="2">
        <v>115</v>
      </c>
      <c r="C116" s="1" t="s">
        <v>499</v>
      </c>
      <c r="D116" s="1" t="s">
        <v>10</v>
      </c>
      <c r="E116" s="3" t="s">
        <v>500</v>
      </c>
      <c r="F116" s="10" t="s">
        <v>313</v>
      </c>
      <c r="G116" s="1">
        <v>0.1</v>
      </c>
      <c r="H116" s="1">
        <v>8</v>
      </c>
    </row>
    <row r="117" spans="1:8" x14ac:dyDescent="0.3">
      <c r="A117" s="2">
        <v>116</v>
      </c>
      <c r="C117" s="1" t="s">
        <v>501</v>
      </c>
      <c r="D117" s="1" t="s">
        <v>10</v>
      </c>
      <c r="E117" s="3" t="s">
        <v>502</v>
      </c>
      <c r="F117" s="10" t="s">
        <v>287</v>
      </c>
      <c r="G117" s="1">
        <v>1.5</v>
      </c>
      <c r="H117" s="1">
        <v>30</v>
      </c>
    </row>
    <row r="118" spans="1:8" x14ac:dyDescent="0.3">
      <c r="A118" s="2">
        <v>117</v>
      </c>
      <c r="C118" s="1" t="s">
        <v>503</v>
      </c>
      <c r="D118" s="1" t="s">
        <v>10</v>
      </c>
      <c r="E118" s="3" t="s">
        <v>504</v>
      </c>
      <c r="F118" s="10" t="s">
        <v>61</v>
      </c>
      <c r="G118" s="1">
        <v>0</v>
      </c>
      <c r="H118" s="1">
        <v>100</v>
      </c>
    </row>
    <row r="119" spans="1:8" x14ac:dyDescent="0.3">
      <c r="A119" s="2">
        <v>118</v>
      </c>
      <c r="C119" s="1" t="s">
        <v>505</v>
      </c>
      <c r="D119" s="1" t="s">
        <v>10</v>
      </c>
      <c r="E119" s="3" t="s">
        <v>506</v>
      </c>
      <c r="F119" s="10" t="s">
        <v>292</v>
      </c>
      <c r="G119" s="1">
        <v>45</v>
      </c>
      <c r="H119" s="1">
        <v>2000</v>
      </c>
    </row>
    <row r="120" spans="1:8" ht="28.8" x14ac:dyDescent="0.3">
      <c r="A120" s="2">
        <v>119</v>
      </c>
      <c r="C120" s="1" t="s">
        <v>507</v>
      </c>
      <c r="D120" s="1" t="s">
        <v>10</v>
      </c>
      <c r="E120" s="3" t="s">
        <v>508</v>
      </c>
      <c r="F120" s="10" t="s">
        <v>292</v>
      </c>
      <c r="G120" s="1">
        <v>2</v>
      </c>
      <c r="H120" s="1">
        <v>250</v>
      </c>
    </row>
    <row r="121" spans="1:8" ht="28.8" x14ac:dyDescent="0.3">
      <c r="A121" s="2">
        <v>120</v>
      </c>
      <c r="C121" s="1" t="s">
        <v>509</v>
      </c>
      <c r="D121" s="1" t="s">
        <v>10</v>
      </c>
      <c r="E121" s="3" t="s">
        <v>510</v>
      </c>
      <c r="F121" s="10" t="s">
        <v>448</v>
      </c>
      <c r="G121" s="1">
        <v>0</v>
      </c>
      <c r="H121" s="1">
        <v>400</v>
      </c>
    </row>
    <row r="122" spans="1:8" x14ac:dyDescent="0.3">
      <c r="A122" s="2">
        <v>121</v>
      </c>
      <c r="C122" s="1" t="s">
        <v>511</v>
      </c>
      <c r="D122" s="1" t="s">
        <v>10</v>
      </c>
      <c r="E122" s="3" t="s">
        <v>512</v>
      </c>
      <c r="F122" s="10" t="s">
        <v>273</v>
      </c>
      <c r="G122" s="10"/>
      <c r="H122" s="1"/>
    </row>
    <row r="123" spans="1:8" x14ac:dyDescent="0.3">
      <c r="A123" s="2">
        <v>122</v>
      </c>
      <c r="C123" s="1" t="s">
        <v>513</v>
      </c>
      <c r="D123" s="1" t="s">
        <v>10</v>
      </c>
      <c r="E123" s="3" t="s">
        <v>514</v>
      </c>
      <c r="F123" s="10" t="s">
        <v>515</v>
      </c>
      <c r="G123" s="10"/>
      <c r="H123" s="1"/>
    </row>
    <row r="124" spans="1:8" x14ac:dyDescent="0.3">
      <c r="A124" s="2">
        <v>123</v>
      </c>
      <c r="C124" s="1" t="s">
        <v>516</v>
      </c>
      <c r="D124" s="1" t="s">
        <v>10</v>
      </c>
      <c r="E124" s="3" t="s">
        <v>517</v>
      </c>
      <c r="F124" s="10" t="s">
        <v>518</v>
      </c>
      <c r="G124" s="10"/>
      <c r="H124" s="1"/>
    </row>
    <row r="125" spans="1:8" x14ac:dyDescent="0.3">
      <c r="A125" s="2">
        <v>124</v>
      </c>
      <c r="C125" s="1" t="s">
        <v>519</v>
      </c>
      <c r="D125" s="1" t="s">
        <v>10</v>
      </c>
      <c r="E125" s="3" t="s">
        <v>520</v>
      </c>
      <c r="F125" s="10" t="s">
        <v>287</v>
      </c>
      <c r="G125" s="1">
        <v>0</v>
      </c>
      <c r="H125" s="1">
        <v>19000</v>
      </c>
    </row>
    <row r="126" spans="1:8" x14ac:dyDescent="0.3">
      <c r="A126" s="2">
        <v>125</v>
      </c>
      <c r="C126" s="1" t="s">
        <v>521</v>
      </c>
      <c r="D126" s="1" t="s">
        <v>10</v>
      </c>
      <c r="E126" s="3" t="s">
        <v>522</v>
      </c>
      <c r="F126" s="10" t="s">
        <v>518</v>
      </c>
      <c r="G126" s="10"/>
      <c r="H126" s="1"/>
    </row>
    <row r="127" spans="1:8" x14ac:dyDescent="0.3">
      <c r="A127" s="2">
        <v>126</v>
      </c>
      <c r="C127" s="1" t="s">
        <v>523</v>
      </c>
      <c r="D127" s="1" t="s">
        <v>10</v>
      </c>
      <c r="E127" s="3" t="s">
        <v>524</v>
      </c>
      <c r="F127" s="10" t="s">
        <v>273</v>
      </c>
      <c r="G127" s="10"/>
      <c r="H127" s="1"/>
    </row>
    <row r="128" spans="1:8" x14ac:dyDescent="0.3">
      <c r="A128" s="2">
        <v>127</v>
      </c>
      <c r="C128" s="1" t="s">
        <v>525</v>
      </c>
      <c r="D128" s="1" t="s">
        <v>10</v>
      </c>
      <c r="E128" s="3" t="s">
        <v>526</v>
      </c>
      <c r="F128" s="10" t="s">
        <v>527</v>
      </c>
      <c r="G128" s="10"/>
      <c r="H128" s="1"/>
    </row>
    <row r="129" spans="1:8" ht="28.8" x14ac:dyDescent="0.3">
      <c r="A129" s="2">
        <v>128</v>
      </c>
      <c r="C129" s="1" t="s">
        <v>528</v>
      </c>
      <c r="D129" s="1" t="s">
        <v>10</v>
      </c>
      <c r="E129" s="3" t="s">
        <v>529</v>
      </c>
      <c r="F129" s="10" t="s">
        <v>316</v>
      </c>
      <c r="G129" s="1">
        <v>1</v>
      </c>
      <c r="H129" s="1">
        <v>20</v>
      </c>
    </row>
    <row r="130" spans="1:8" ht="28.8" x14ac:dyDescent="0.3">
      <c r="A130" s="2">
        <v>129</v>
      </c>
      <c r="C130" s="1" t="s">
        <v>530</v>
      </c>
      <c r="D130" s="1" t="s">
        <v>10</v>
      </c>
      <c r="E130" s="3" t="s">
        <v>531</v>
      </c>
      <c r="F130" s="10" t="s">
        <v>316</v>
      </c>
      <c r="G130" s="1">
        <v>50</v>
      </c>
      <c r="H130" s="1">
        <v>200</v>
      </c>
    </row>
    <row r="131" spans="1:8" x14ac:dyDescent="0.3">
      <c r="A131" s="2">
        <v>130</v>
      </c>
      <c r="C131" s="1" t="s">
        <v>532</v>
      </c>
      <c r="D131" s="1" t="s">
        <v>10</v>
      </c>
      <c r="E131" s="3" t="s">
        <v>533</v>
      </c>
      <c r="F131" s="10" t="s">
        <v>270</v>
      </c>
      <c r="G131" s="1">
        <v>0.3</v>
      </c>
      <c r="H131" s="1">
        <v>30</v>
      </c>
    </row>
    <row r="132" spans="1:8" ht="43.2" x14ac:dyDescent="0.3">
      <c r="A132" s="2">
        <v>131</v>
      </c>
      <c r="C132" s="1" t="s">
        <v>534</v>
      </c>
      <c r="D132" s="1" t="s">
        <v>10</v>
      </c>
      <c r="E132" s="3" t="s">
        <v>535</v>
      </c>
      <c r="F132" s="10" t="s">
        <v>287</v>
      </c>
      <c r="G132" s="1">
        <v>1</v>
      </c>
      <c r="H132" s="1">
        <v>250</v>
      </c>
    </row>
    <row r="133" spans="1:8" ht="28.8" x14ac:dyDescent="0.3">
      <c r="A133" s="2">
        <v>132</v>
      </c>
      <c r="C133" s="1" t="s">
        <v>536</v>
      </c>
      <c r="D133" s="1" t="s">
        <v>10</v>
      </c>
      <c r="E133" s="3" t="s">
        <v>537</v>
      </c>
      <c r="F133" s="10" t="s">
        <v>287</v>
      </c>
      <c r="G133" s="1">
        <v>1</v>
      </c>
      <c r="H133" s="1">
        <v>250</v>
      </c>
    </row>
    <row r="134" spans="1:8" x14ac:dyDescent="0.3">
      <c r="A134" s="2">
        <v>133</v>
      </c>
      <c r="C134" s="1" t="s">
        <v>538</v>
      </c>
      <c r="D134" s="1" t="s">
        <v>10</v>
      </c>
      <c r="E134" s="3" t="s">
        <v>539</v>
      </c>
      <c r="F134" s="10" t="s">
        <v>287</v>
      </c>
      <c r="G134" s="10"/>
      <c r="H134" s="1"/>
    </row>
    <row r="135" spans="1:8" x14ac:dyDescent="0.3">
      <c r="A135" s="2">
        <v>134</v>
      </c>
      <c r="C135" s="1" t="s">
        <v>540</v>
      </c>
      <c r="D135" s="1" t="s">
        <v>10</v>
      </c>
      <c r="E135" s="3" t="s">
        <v>541</v>
      </c>
      <c r="F135" s="10" t="s">
        <v>402</v>
      </c>
      <c r="G135" s="1">
        <v>2.5</v>
      </c>
      <c r="H135" s="1">
        <v>2500</v>
      </c>
    </row>
    <row r="136" spans="1:8" ht="28.8" x14ac:dyDescent="0.3">
      <c r="A136" s="2">
        <v>135</v>
      </c>
      <c r="C136" s="1" t="s">
        <v>542</v>
      </c>
      <c r="D136" s="1" t="s">
        <v>10</v>
      </c>
      <c r="E136" s="3" t="s">
        <v>543</v>
      </c>
      <c r="F136" s="10" t="s">
        <v>544</v>
      </c>
      <c r="G136" s="1">
        <v>5</v>
      </c>
      <c r="H136" s="1">
        <v>50</v>
      </c>
    </row>
    <row r="137" spans="1:8" ht="43.2" x14ac:dyDescent="0.3">
      <c r="A137" s="2">
        <v>136</v>
      </c>
      <c r="C137" s="1" t="s">
        <v>545</v>
      </c>
      <c r="D137" s="1" t="s">
        <v>10</v>
      </c>
      <c r="E137" s="3" t="s">
        <v>546</v>
      </c>
      <c r="F137" s="10" t="s">
        <v>255</v>
      </c>
      <c r="G137" s="1">
        <v>10</v>
      </c>
      <c r="H137" s="1">
        <v>100</v>
      </c>
    </row>
    <row r="138" spans="1:8" ht="28.8" x14ac:dyDescent="0.3">
      <c r="A138" s="2">
        <v>137</v>
      </c>
      <c r="C138" s="1" t="s">
        <v>547</v>
      </c>
      <c r="D138" s="1" t="s">
        <v>10</v>
      </c>
      <c r="E138" s="3" t="s">
        <v>548</v>
      </c>
      <c r="F138" s="10" t="s">
        <v>451</v>
      </c>
      <c r="G138" s="1">
        <v>30</v>
      </c>
      <c r="H138" s="1">
        <v>200</v>
      </c>
    </row>
    <row r="139" spans="1:8" x14ac:dyDescent="0.3">
      <c r="A139" s="2">
        <v>138</v>
      </c>
      <c r="C139" s="1" t="s">
        <v>549</v>
      </c>
      <c r="D139" s="1" t="s">
        <v>10</v>
      </c>
      <c r="E139" s="3" t="s">
        <v>550</v>
      </c>
      <c r="F139" s="10" t="s">
        <v>61</v>
      </c>
      <c r="G139" s="1">
        <v>0.1</v>
      </c>
      <c r="H139" s="1">
        <v>100</v>
      </c>
    </row>
    <row r="140" spans="1:8" x14ac:dyDescent="0.3">
      <c r="A140" s="2">
        <v>139</v>
      </c>
      <c r="C140" s="1" t="s">
        <v>551</v>
      </c>
      <c r="D140" s="1" t="s">
        <v>10</v>
      </c>
      <c r="E140" s="3" t="s">
        <v>552</v>
      </c>
      <c r="F140" s="10" t="s">
        <v>553</v>
      </c>
      <c r="G140" s="1">
        <v>0</v>
      </c>
      <c r="H140" s="1">
        <v>500</v>
      </c>
    </row>
    <row r="141" spans="1:8" x14ac:dyDescent="0.3">
      <c r="A141" s="2">
        <v>140</v>
      </c>
      <c r="C141" s="1" t="s">
        <v>554</v>
      </c>
      <c r="D141" s="1" t="s">
        <v>10</v>
      </c>
      <c r="E141" s="3" t="s">
        <v>555</v>
      </c>
      <c r="F141" s="10" t="s">
        <v>287</v>
      </c>
      <c r="G141" s="1">
        <v>0</v>
      </c>
      <c r="H141" s="1">
        <v>1100</v>
      </c>
    </row>
    <row r="142" spans="1:8" x14ac:dyDescent="0.3">
      <c r="A142" s="2">
        <v>141</v>
      </c>
      <c r="C142" s="1" t="s">
        <v>556</v>
      </c>
      <c r="D142" s="1" t="s">
        <v>10</v>
      </c>
      <c r="E142" s="3" t="s">
        <v>557</v>
      </c>
      <c r="F142" s="10" t="s">
        <v>553</v>
      </c>
      <c r="G142" s="1">
        <v>0</v>
      </c>
      <c r="H142" s="1">
        <v>800</v>
      </c>
    </row>
    <row r="143" spans="1:8" ht="43.2" x14ac:dyDescent="0.3">
      <c r="A143" s="2">
        <v>142</v>
      </c>
      <c r="C143" s="1" t="s">
        <v>558</v>
      </c>
      <c r="D143" s="1" t="s">
        <v>10</v>
      </c>
      <c r="E143" s="3" t="s">
        <v>559</v>
      </c>
      <c r="F143" s="10" t="s">
        <v>560</v>
      </c>
      <c r="G143" s="1">
        <v>0</v>
      </c>
      <c r="H143" s="1">
        <v>10000</v>
      </c>
    </row>
    <row r="144" spans="1:8" x14ac:dyDescent="0.3">
      <c r="A144" s="2">
        <v>143</v>
      </c>
      <c r="C144" s="1" t="s">
        <v>561</v>
      </c>
      <c r="D144" s="1" t="s">
        <v>10</v>
      </c>
      <c r="E144" s="3" t="s">
        <v>562</v>
      </c>
      <c r="F144" s="10" t="s">
        <v>287</v>
      </c>
      <c r="G144" s="1">
        <v>10</v>
      </c>
      <c r="H144" s="1">
        <v>2000</v>
      </c>
    </row>
    <row r="145" spans="1:8" ht="28.8" x14ac:dyDescent="0.3">
      <c r="A145" s="2">
        <v>144</v>
      </c>
      <c r="B145" s="29"/>
      <c r="C145" s="1" t="s">
        <v>563</v>
      </c>
      <c r="D145" s="1" t="s">
        <v>10</v>
      </c>
      <c r="E145" s="3" t="s">
        <v>564</v>
      </c>
      <c r="F145" s="10"/>
      <c r="G145" s="1">
        <v>0.4</v>
      </c>
      <c r="H145" s="1">
        <v>8</v>
      </c>
    </row>
    <row r="146" spans="1:8" x14ac:dyDescent="0.3">
      <c r="A146" s="2">
        <v>145</v>
      </c>
      <c r="B146" s="29"/>
      <c r="C146" s="1" t="s">
        <v>565</v>
      </c>
      <c r="D146" s="1" t="s">
        <v>10</v>
      </c>
      <c r="E146" s="3" t="s">
        <v>566</v>
      </c>
      <c r="F146" s="10" t="s">
        <v>567</v>
      </c>
      <c r="G146" s="10"/>
      <c r="H146" s="1"/>
    </row>
    <row r="147" spans="1:8" ht="28.8" x14ac:dyDescent="0.3">
      <c r="A147" s="2">
        <v>146</v>
      </c>
      <c r="C147" s="1" t="s">
        <v>568</v>
      </c>
      <c r="D147" s="1" t="s">
        <v>10</v>
      </c>
      <c r="E147" s="3" t="s">
        <v>569</v>
      </c>
      <c r="F147" s="10" t="s">
        <v>570</v>
      </c>
      <c r="G147" s="10"/>
      <c r="H147" s="1"/>
    </row>
    <row r="148" spans="1:8" ht="28.8" x14ac:dyDescent="0.3">
      <c r="A148" s="2">
        <v>147</v>
      </c>
      <c r="C148" s="1" t="s">
        <v>571</v>
      </c>
      <c r="D148" s="1" t="s">
        <v>10</v>
      </c>
      <c r="E148" s="3" t="s">
        <v>572</v>
      </c>
      <c r="F148" s="10" t="s">
        <v>313</v>
      </c>
      <c r="G148" s="1">
        <v>4</v>
      </c>
      <c r="H148" s="1">
        <v>150</v>
      </c>
    </row>
    <row r="149" spans="1:8" x14ac:dyDescent="0.3">
      <c r="A149" s="2">
        <v>148</v>
      </c>
      <c r="C149" s="1" t="s">
        <v>782</v>
      </c>
      <c r="D149" s="1" t="s">
        <v>13</v>
      </c>
      <c r="E149" s="3"/>
      <c r="F149" s="1"/>
      <c r="G149" s="10"/>
      <c r="H149" s="1"/>
    </row>
    <row r="150" spans="1:8" x14ac:dyDescent="0.3">
      <c r="A150" s="2">
        <v>149</v>
      </c>
      <c r="C150" s="1" t="s">
        <v>783</v>
      </c>
      <c r="D150" s="1" t="s">
        <v>13</v>
      </c>
      <c r="E150" s="3"/>
      <c r="F150" s="1"/>
      <c r="G150" s="10"/>
      <c r="H150" s="1"/>
    </row>
    <row r="151" spans="1:8" x14ac:dyDescent="0.3">
      <c r="A151" s="2">
        <v>150</v>
      </c>
      <c r="C151" s="1" t="s">
        <v>784</v>
      </c>
      <c r="D151" s="1" t="s">
        <v>13</v>
      </c>
      <c r="E151" s="3"/>
      <c r="F151" s="1"/>
      <c r="G151" s="10"/>
      <c r="H151" s="1"/>
    </row>
    <row r="152" spans="1:8" x14ac:dyDescent="0.3">
      <c r="A152" s="2">
        <v>151</v>
      </c>
      <c r="C152" s="1" t="s">
        <v>785</v>
      </c>
      <c r="D152" s="1" t="s">
        <v>13</v>
      </c>
      <c r="E152" s="3"/>
      <c r="F152" s="1"/>
      <c r="G152" s="10"/>
      <c r="H152" s="1"/>
    </row>
    <row r="153" spans="1:8" x14ac:dyDescent="0.3">
      <c r="A153" s="2">
        <v>152</v>
      </c>
      <c r="C153" s="1" t="s">
        <v>786</v>
      </c>
      <c r="D153" s="1" t="s">
        <v>13</v>
      </c>
      <c r="E153" s="3"/>
      <c r="F153" s="1"/>
      <c r="G153" s="10"/>
      <c r="H153" s="1"/>
    </row>
    <row r="154" spans="1:8" x14ac:dyDescent="0.3">
      <c r="A154" s="2">
        <v>153</v>
      </c>
      <c r="C154" s="1" t="s">
        <v>787</v>
      </c>
      <c r="D154" s="1" t="s">
        <v>13</v>
      </c>
      <c r="E154" s="3"/>
      <c r="F154" s="1"/>
      <c r="G154" s="10"/>
      <c r="H154" s="1"/>
    </row>
    <row r="155" spans="1:8" x14ac:dyDescent="0.3">
      <c r="A155" s="2">
        <v>154</v>
      </c>
      <c r="C155" s="6" t="s">
        <v>792</v>
      </c>
      <c r="D155" s="1" t="s">
        <v>13</v>
      </c>
      <c r="E155" s="3"/>
      <c r="F155" s="1"/>
      <c r="G155" s="10"/>
      <c r="H155" s="1"/>
    </row>
    <row r="156" spans="1:8" x14ac:dyDescent="0.3">
      <c r="A156" s="2">
        <v>155</v>
      </c>
      <c r="C156" s="1" t="s">
        <v>788</v>
      </c>
      <c r="D156" s="1" t="s">
        <v>13</v>
      </c>
      <c r="E156" s="3"/>
      <c r="F156" s="1"/>
      <c r="G156" s="10"/>
      <c r="H156" s="1"/>
    </row>
    <row r="157" spans="1:8" x14ac:dyDescent="0.3">
      <c r="A157" s="2">
        <v>156</v>
      </c>
      <c r="C157" s="1" t="s">
        <v>789</v>
      </c>
      <c r="D157" s="1" t="s">
        <v>13</v>
      </c>
      <c r="E157" s="3"/>
      <c r="F157" s="1"/>
      <c r="G157" s="10"/>
      <c r="H157" s="1"/>
    </row>
    <row r="158" spans="1:8" x14ac:dyDescent="0.3">
      <c r="A158" s="2">
        <v>157</v>
      </c>
      <c r="C158" s="1" t="s">
        <v>790</v>
      </c>
      <c r="D158" s="1" t="s">
        <v>13</v>
      </c>
      <c r="E158" s="3"/>
      <c r="F158" s="1"/>
      <c r="G158" s="10"/>
      <c r="H158" s="1"/>
    </row>
    <row r="159" spans="1:8" x14ac:dyDescent="0.3">
      <c r="A159" s="2">
        <v>158</v>
      </c>
      <c r="C159" s="1" t="s">
        <v>791</v>
      </c>
      <c r="D159" s="1" t="s">
        <v>13</v>
      </c>
      <c r="E159" s="3"/>
      <c r="F159" s="1"/>
      <c r="G159" s="10"/>
      <c r="H159" s="1"/>
    </row>
  </sheetData>
  <phoneticPr fontId="2"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210D-E0B7-424F-AE1C-1C67FD87E943}">
  <dimension ref="A1:H73"/>
  <sheetViews>
    <sheetView zoomScale="85" zoomScaleNormal="85" workbookViewId="0">
      <pane ySplit="1" topLeftCell="A64" activePane="bottomLeft" state="frozen"/>
      <selection pane="bottomLeft" activeCell="E69" sqref="E69"/>
    </sheetView>
  </sheetViews>
  <sheetFormatPr defaultColWidth="9.109375" defaultRowHeight="14.4" x14ac:dyDescent="0.3"/>
  <cols>
    <col min="1" max="1" width="19.33203125" style="2" bestFit="1" customWidth="1"/>
    <col min="2" max="2" width="37.88671875" style="2" bestFit="1" customWidth="1"/>
    <col min="3" max="3" width="41.5546875" style="6" customWidth="1"/>
    <col min="4" max="4" width="15.5546875" style="6" customWidth="1"/>
    <col min="5" max="5" width="100.5546875" style="6" customWidth="1"/>
    <col min="6" max="8" width="18.5546875" style="6" customWidth="1"/>
    <col min="9" max="9" width="136.33203125" style="6" customWidth="1"/>
    <col min="10" max="16384" width="9.109375" style="6"/>
  </cols>
  <sheetData>
    <row r="1" spans="1:8" s="1" customFormat="1" ht="28.8" x14ac:dyDescent="0.3">
      <c r="A1" s="37" t="s">
        <v>2</v>
      </c>
      <c r="B1" s="37" t="s">
        <v>3</v>
      </c>
      <c r="C1" s="15" t="s">
        <v>4</v>
      </c>
      <c r="D1" s="3" t="s">
        <v>5</v>
      </c>
      <c r="E1" s="1" t="s">
        <v>6</v>
      </c>
      <c r="F1" s="1" t="s">
        <v>7</v>
      </c>
      <c r="G1" s="3" t="s">
        <v>8</v>
      </c>
      <c r="H1" s="3" t="s">
        <v>9</v>
      </c>
    </row>
    <row r="2" spans="1:8" x14ac:dyDescent="0.3">
      <c r="A2" s="2">
        <v>1</v>
      </c>
      <c r="C2" s="1" t="s">
        <v>754</v>
      </c>
      <c r="D2" s="1" t="s">
        <v>10</v>
      </c>
      <c r="E2" s="1" t="s">
        <v>11</v>
      </c>
      <c r="F2" s="10"/>
      <c r="G2" s="1"/>
      <c r="H2" s="1"/>
    </row>
    <row r="3" spans="1:8" ht="28.8" x14ac:dyDescent="0.3">
      <c r="A3" s="2">
        <v>2</v>
      </c>
      <c r="C3" s="1" t="s">
        <v>29</v>
      </c>
      <c r="D3" s="1" t="s">
        <v>10</v>
      </c>
      <c r="E3" s="3" t="s">
        <v>573</v>
      </c>
      <c r="F3" s="10" t="s">
        <v>31</v>
      </c>
      <c r="G3" s="1"/>
      <c r="H3" s="1"/>
    </row>
    <row r="4" spans="1:8" ht="28.8" x14ac:dyDescent="0.3">
      <c r="A4" s="2">
        <v>3</v>
      </c>
      <c r="B4" s="38"/>
      <c r="C4" s="9" t="s">
        <v>574</v>
      </c>
      <c r="D4" s="9" t="s">
        <v>13</v>
      </c>
      <c r="E4" s="11" t="s">
        <v>575</v>
      </c>
      <c r="F4" s="10"/>
      <c r="G4" s="1"/>
      <c r="H4" s="1"/>
    </row>
    <row r="5" spans="1:8" x14ac:dyDescent="0.3">
      <c r="A5" s="2">
        <v>4</v>
      </c>
      <c r="B5" s="38"/>
      <c r="C5" s="9" t="s">
        <v>576</v>
      </c>
      <c r="D5" s="9" t="s">
        <v>13</v>
      </c>
      <c r="E5" s="11" t="s">
        <v>577</v>
      </c>
      <c r="F5" s="10"/>
      <c r="G5" s="1"/>
      <c r="H5" s="1"/>
    </row>
    <row r="6" spans="1:8" x14ac:dyDescent="0.3">
      <c r="A6" s="2">
        <v>5</v>
      </c>
      <c r="C6" s="9" t="s">
        <v>578</v>
      </c>
      <c r="D6" s="9" t="s">
        <v>13</v>
      </c>
      <c r="E6" s="9" t="s">
        <v>579</v>
      </c>
      <c r="F6" s="10"/>
      <c r="G6" s="1"/>
      <c r="H6" s="1"/>
    </row>
    <row r="7" spans="1:8" x14ac:dyDescent="0.3">
      <c r="A7" s="2">
        <v>6</v>
      </c>
      <c r="C7" s="1" t="s">
        <v>580</v>
      </c>
      <c r="D7" s="1" t="s">
        <v>10</v>
      </c>
      <c r="E7" s="1" t="s">
        <v>581</v>
      </c>
      <c r="F7" s="10"/>
      <c r="G7" s="1"/>
      <c r="H7" s="1"/>
    </row>
    <row r="8" spans="1:8" ht="28.8" x14ac:dyDescent="0.3">
      <c r="A8" s="2">
        <v>7</v>
      </c>
      <c r="C8" s="1" t="s">
        <v>582</v>
      </c>
      <c r="D8" s="1" t="s">
        <v>10</v>
      </c>
      <c r="E8" s="3" t="s">
        <v>583</v>
      </c>
      <c r="F8" s="10" t="s">
        <v>136</v>
      </c>
      <c r="G8" s="1">
        <v>-400</v>
      </c>
      <c r="H8" s="1">
        <v>400</v>
      </c>
    </row>
    <row r="9" spans="1:8" x14ac:dyDescent="0.3">
      <c r="A9" s="2">
        <v>8</v>
      </c>
      <c r="C9" s="1" t="s">
        <v>584</v>
      </c>
      <c r="D9" s="1" t="s">
        <v>13</v>
      </c>
      <c r="E9" s="3" t="s">
        <v>585</v>
      </c>
      <c r="F9" s="10"/>
      <c r="G9" s="1"/>
      <c r="H9" s="1"/>
    </row>
    <row r="10" spans="1:8" ht="28.8" x14ac:dyDescent="0.3">
      <c r="A10" s="2">
        <v>9</v>
      </c>
      <c r="C10" s="1" t="s">
        <v>586</v>
      </c>
      <c r="D10" s="1" t="s">
        <v>13</v>
      </c>
      <c r="E10" s="3" t="s">
        <v>587</v>
      </c>
      <c r="F10" s="10"/>
      <c r="G10" s="1"/>
      <c r="H10" s="1"/>
    </row>
    <row r="11" spans="1:8" ht="57.6" x14ac:dyDescent="0.3">
      <c r="A11" s="2">
        <v>10</v>
      </c>
      <c r="C11" s="1" t="s">
        <v>588</v>
      </c>
      <c r="D11" s="1" t="s">
        <v>10</v>
      </c>
      <c r="E11" s="3" t="s">
        <v>589</v>
      </c>
      <c r="F11" s="10" t="s">
        <v>61</v>
      </c>
      <c r="G11" s="1">
        <v>0</v>
      </c>
      <c r="H11" s="1">
        <v>100</v>
      </c>
    </row>
    <row r="12" spans="1:8" ht="43.2" x14ac:dyDescent="0.3">
      <c r="A12" s="2">
        <v>11</v>
      </c>
      <c r="C12" s="1" t="s">
        <v>590</v>
      </c>
      <c r="D12" s="1" t="s">
        <v>10</v>
      </c>
      <c r="E12" s="3" t="s">
        <v>591</v>
      </c>
      <c r="F12" s="10" t="s">
        <v>592</v>
      </c>
      <c r="G12" s="1"/>
      <c r="H12" s="1"/>
    </row>
    <row r="13" spans="1:8" ht="28.8" x14ac:dyDescent="0.3">
      <c r="A13" s="2">
        <v>12</v>
      </c>
      <c r="C13" s="1" t="s">
        <v>593</v>
      </c>
      <c r="D13" s="1" t="s">
        <v>13</v>
      </c>
      <c r="E13" s="3" t="s">
        <v>594</v>
      </c>
      <c r="F13" s="10"/>
      <c r="G13" s="1"/>
      <c r="H13" s="1"/>
    </row>
    <row r="14" spans="1:8" x14ac:dyDescent="0.3">
      <c r="A14" s="2">
        <v>13</v>
      </c>
      <c r="C14" s="1" t="s">
        <v>595</v>
      </c>
      <c r="D14" s="1" t="s">
        <v>13</v>
      </c>
      <c r="E14" s="1" t="s">
        <v>596</v>
      </c>
      <c r="F14" s="10"/>
      <c r="G14" s="1"/>
      <c r="H14" s="1"/>
    </row>
    <row r="15" spans="1:8" x14ac:dyDescent="0.3">
      <c r="A15" s="2">
        <v>14</v>
      </c>
      <c r="C15" s="1" t="s">
        <v>597</v>
      </c>
      <c r="D15" s="1" t="s">
        <v>10</v>
      </c>
      <c r="E15" s="1" t="s">
        <v>598</v>
      </c>
      <c r="F15" s="10" t="s">
        <v>316</v>
      </c>
      <c r="G15" s="1">
        <v>0</v>
      </c>
      <c r="H15" s="1">
        <v>45</v>
      </c>
    </row>
    <row r="16" spans="1:8" x14ac:dyDescent="0.3">
      <c r="A16" s="2">
        <v>15</v>
      </c>
      <c r="C16" s="1" t="s">
        <v>599</v>
      </c>
      <c r="D16" s="1" t="s">
        <v>10</v>
      </c>
      <c r="E16" s="1" t="s">
        <v>600</v>
      </c>
      <c r="F16" s="10" t="s">
        <v>316</v>
      </c>
      <c r="G16" s="1">
        <v>0</v>
      </c>
      <c r="H16" s="1">
        <v>5</v>
      </c>
    </row>
    <row r="17" spans="1:8" x14ac:dyDescent="0.3">
      <c r="A17" s="2">
        <v>16</v>
      </c>
      <c r="C17" s="1" t="s">
        <v>601</v>
      </c>
      <c r="D17" s="1" t="s">
        <v>13</v>
      </c>
      <c r="E17" s="1" t="s">
        <v>602</v>
      </c>
      <c r="F17" s="10" t="s">
        <v>603</v>
      </c>
      <c r="G17" s="1"/>
      <c r="H17" s="1"/>
    </row>
    <row r="18" spans="1:8" x14ac:dyDescent="0.3">
      <c r="A18" s="2">
        <v>17</v>
      </c>
      <c r="C18" s="1" t="s">
        <v>604</v>
      </c>
      <c r="D18" s="1" t="s">
        <v>10</v>
      </c>
      <c r="E18" s="1" t="s">
        <v>605</v>
      </c>
      <c r="F18" s="10" t="s">
        <v>316</v>
      </c>
      <c r="G18" s="1">
        <v>0</v>
      </c>
      <c r="H18" s="1">
        <v>5</v>
      </c>
    </row>
    <row r="19" spans="1:8" x14ac:dyDescent="0.3">
      <c r="A19" s="2">
        <v>18</v>
      </c>
      <c r="C19" s="1" t="s">
        <v>606</v>
      </c>
      <c r="D19" s="1" t="s">
        <v>10</v>
      </c>
      <c r="E19" s="1" t="s">
        <v>607</v>
      </c>
      <c r="F19" s="10" t="s">
        <v>316</v>
      </c>
      <c r="G19" s="1">
        <v>0</v>
      </c>
      <c r="H19" s="1">
        <v>5</v>
      </c>
    </row>
    <row r="20" spans="1:8" x14ac:dyDescent="0.3">
      <c r="A20" s="2">
        <v>19</v>
      </c>
      <c r="C20" s="1" t="s">
        <v>608</v>
      </c>
      <c r="D20" s="1" t="s">
        <v>10</v>
      </c>
      <c r="E20" s="1" t="s">
        <v>609</v>
      </c>
      <c r="F20" s="10" t="s">
        <v>316</v>
      </c>
      <c r="G20" s="1">
        <v>110</v>
      </c>
      <c r="H20" s="1">
        <v>175</v>
      </c>
    </row>
    <row r="21" spans="1:8" x14ac:dyDescent="0.3">
      <c r="A21" s="2">
        <v>20</v>
      </c>
      <c r="C21" s="1" t="s">
        <v>610</v>
      </c>
      <c r="D21" s="1" t="s">
        <v>10</v>
      </c>
      <c r="E21" s="1" t="s">
        <v>611</v>
      </c>
      <c r="F21" s="10" t="s">
        <v>612</v>
      </c>
      <c r="G21" s="1">
        <v>25</v>
      </c>
      <c r="H21" s="1">
        <v>45</v>
      </c>
    </row>
    <row r="22" spans="1:8" ht="28.8" x14ac:dyDescent="0.3">
      <c r="A22" s="2">
        <v>21</v>
      </c>
      <c r="C22" s="1" t="s">
        <v>613</v>
      </c>
      <c r="D22" s="1" t="s">
        <v>10</v>
      </c>
      <c r="E22" s="3" t="s">
        <v>614</v>
      </c>
      <c r="F22" s="10" t="s">
        <v>35</v>
      </c>
      <c r="G22" s="1">
        <v>20</v>
      </c>
      <c r="H22" s="1">
        <v>600</v>
      </c>
    </row>
    <row r="23" spans="1:8" ht="28.8" x14ac:dyDescent="0.3">
      <c r="A23" s="2">
        <v>22</v>
      </c>
      <c r="C23" s="1" t="s">
        <v>615</v>
      </c>
      <c r="D23" s="1" t="s">
        <v>13</v>
      </c>
      <c r="E23" s="3" t="s">
        <v>616</v>
      </c>
      <c r="F23" s="10"/>
      <c r="G23" s="1"/>
      <c r="H23" s="1"/>
    </row>
    <row r="24" spans="1:8" ht="28.8" x14ac:dyDescent="0.3">
      <c r="A24" s="2">
        <v>23</v>
      </c>
      <c r="C24" s="1" t="s">
        <v>617</v>
      </c>
      <c r="D24" s="1" t="s">
        <v>13</v>
      </c>
      <c r="E24" s="3" t="s">
        <v>618</v>
      </c>
      <c r="F24" s="10" t="s">
        <v>619</v>
      </c>
      <c r="G24" s="24">
        <v>0</v>
      </c>
      <c r="H24" s="24">
        <v>0.99998842592592585</v>
      </c>
    </row>
    <row r="25" spans="1:8" ht="28.8" x14ac:dyDescent="0.3">
      <c r="A25" s="2">
        <v>24</v>
      </c>
      <c r="C25" s="1" t="s">
        <v>620</v>
      </c>
      <c r="D25" s="1" t="s">
        <v>10</v>
      </c>
      <c r="E25" s="3" t="s">
        <v>621</v>
      </c>
      <c r="F25" s="10" t="s">
        <v>136</v>
      </c>
      <c r="G25" s="1">
        <v>5</v>
      </c>
      <c r="H25" s="1">
        <v>400</v>
      </c>
    </row>
    <row r="26" spans="1:8" ht="28.8" x14ac:dyDescent="0.3">
      <c r="A26" s="2">
        <v>25</v>
      </c>
      <c r="C26" s="1" t="s">
        <v>622</v>
      </c>
      <c r="D26" s="1" t="s">
        <v>10</v>
      </c>
      <c r="E26" s="3" t="s">
        <v>623</v>
      </c>
      <c r="F26" s="10" t="s">
        <v>136</v>
      </c>
      <c r="G26" s="1">
        <v>5</v>
      </c>
      <c r="H26" s="1">
        <v>400</v>
      </c>
    </row>
    <row r="27" spans="1:8" ht="28.8" x14ac:dyDescent="0.3">
      <c r="A27" s="2">
        <v>26</v>
      </c>
      <c r="C27" s="1" t="s">
        <v>624</v>
      </c>
      <c r="D27" s="1" t="s">
        <v>10</v>
      </c>
      <c r="E27" s="3" t="s">
        <v>625</v>
      </c>
      <c r="F27" s="10" t="s">
        <v>626</v>
      </c>
      <c r="G27" s="1">
        <v>5</v>
      </c>
      <c r="H27" s="1">
        <v>600</v>
      </c>
    </row>
    <row r="28" spans="1:8" ht="28.8" x14ac:dyDescent="0.3">
      <c r="A28" s="2">
        <v>27</v>
      </c>
      <c r="C28" s="1" t="s">
        <v>627</v>
      </c>
      <c r="D28" s="1" t="s">
        <v>10</v>
      </c>
      <c r="E28" s="3" t="s">
        <v>628</v>
      </c>
      <c r="F28" s="10" t="s">
        <v>626</v>
      </c>
      <c r="G28" s="1">
        <v>5</v>
      </c>
      <c r="H28" s="1">
        <v>600</v>
      </c>
    </row>
    <row r="29" spans="1:8" ht="28.8" x14ac:dyDescent="0.3">
      <c r="A29" s="2">
        <v>28</v>
      </c>
      <c r="C29" s="1" t="s">
        <v>629</v>
      </c>
      <c r="D29" s="1" t="s">
        <v>10</v>
      </c>
      <c r="E29" s="3" t="s">
        <v>630</v>
      </c>
      <c r="F29" s="10" t="s">
        <v>136</v>
      </c>
      <c r="G29" s="1">
        <v>5</v>
      </c>
      <c r="H29" s="1">
        <v>400</v>
      </c>
    </row>
    <row r="30" spans="1:8" ht="28.8" x14ac:dyDescent="0.3">
      <c r="A30" s="2">
        <v>29</v>
      </c>
      <c r="C30" s="1" t="s">
        <v>631</v>
      </c>
      <c r="D30" s="1" t="s">
        <v>10</v>
      </c>
      <c r="E30" s="3" t="s">
        <v>632</v>
      </c>
      <c r="F30" s="10" t="s">
        <v>136</v>
      </c>
      <c r="G30" s="1">
        <v>5</v>
      </c>
      <c r="H30" s="1">
        <v>400</v>
      </c>
    </row>
    <row r="31" spans="1:8" ht="28.8" x14ac:dyDescent="0.3">
      <c r="A31" s="2">
        <v>30</v>
      </c>
      <c r="C31" s="1" t="s">
        <v>633</v>
      </c>
      <c r="D31" s="1" t="s">
        <v>10</v>
      </c>
      <c r="E31" s="3" t="s">
        <v>634</v>
      </c>
      <c r="F31" s="10" t="s">
        <v>635</v>
      </c>
      <c r="G31" s="1">
        <v>0</v>
      </c>
      <c r="H31" s="1">
        <v>3500</v>
      </c>
    </row>
    <row r="32" spans="1:8" ht="43.2" x14ac:dyDescent="0.3">
      <c r="A32" s="2">
        <v>31</v>
      </c>
      <c r="C32" s="1" t="s">
        <v>636</v>
      </c>
      <c r="D32" s="1" t="s">
        <v>10</v>
      </c>
      <c r="E32" s="3" t="s">
        <v>637</v>
      </c>
      <c r="F32" s="10"/>
      <c r="G32" s="1">
        <v>0.4</v>
      </c>
      <c r="H32" s="1">
        <v>8</v>
      </c>
    </row>
    <row r="33" spans="1:8" x14ac:dyDescent="0.3">
      <c r="A33" s="2">
        <v>32</v>
      </c>
      <c r="C33" s="1" t="s">
        <v>638</v>
      </c>
      <c r="D33" s="1" t="s">
        <v>13</v>
      </c>
      <c r="E33" s="3" t="s">
        <v>639</v>
      </c>
      <c r="F33" s="10"/>
      <c r="G33" s="1"/>
      <c r="H33" s="1"/>
    </row>
    <row r="34" spans="1:8" ht="57.6" x14ac:dyDescent="0.3">
      <c r="A34" s="2">
        <v>33</v>
      </c>
      <c r="C34" s="1" t="s">
        <v>640</v>
      </c>
      <c r="D34" s="1" t="s">
        <v>13</v>
      </c>
      <c r="E34" s="3" t="s">
        <v>641</v>
      </c>
      <c r="F34" s="10"/>
      <c r="G34" s="1"/>
      <c r="H34" s="1"/>
    </row>
    <row r="35" spans="1:8" ht="28.8" x14ac:dyDescent="0.3">
      <c r="A35" s="2">
        <v>34</v>
      </c>
      <c r="C35" s="1" t="s">
        <v>642</v>
      </c>
      <c r="D35" s="1" t="s">
        <v>10</v>
      </c>
      <c r="E35" s="3" t="s">
        <v>643</v>
      </c>
      <c r="F35" s="10"/>
      <c r="G35" s="1"/>
      <c r="H35" s="1"/>
    </row>
    <row r="36" spans="1:8" ht="28.8" x14ac:dyDescent="0.3">
      <c r="A36" s="2">
        <v>35</v>
      </c>
      <c r="C36" s="1" t="s">
        <v>644</v>
      </c>
      <c r="D36" s="1" t="s">
        <v>13</v>
      </c>
      <c r="E36" s="3" t="s">
        <v>645</v>
      </c>
      <c r="F36" s="10" t="s">
        <v>646</v>
      </c>
      <c r="G36" s="1">
        <v>1</v>
      </c>
      <c r="H36" s="1">
        <v>1500</v>
      </c>
    </row>
    <row r="37" spans="1:8" ht="28.8" x14ac:dyDescent="0.3">
      <c r="A37" s="2">
        <v>36</v>
      </c>
      <c r="C37" s="1" t="s">
        <v>647</v>
      </c>
      <c r="D37" s="1" t="s">
        <v>10</v>
      </c>
      <c r="E37" s="3" t="s">
        <v>648</v>
      </c>
      <c r="F37" s="10"/>
      <c r="G37" s="1">
        <v>0</v>
      </c>
      <c r="H37" s="1">
        <v>20</v>
      </c>
    </row>
    <row r="38" spans="1:8" ht="28.8" x14ac:dyDescent="0.3">
      <c r="A38" s="2">
        <v>37</v>
      </c>
      <c r="C38" s="1" t="s">
        <v>649</v>
      </c>
      <c r="D38" s="1" t="s">
        <v>10</v>
      </c>
      <c r="E38" s="3" t="s">
        <v>650</v>
      </c>
      <c r="F38" s="10" t="s">
        <v>560</v>
      </c>
      <c r="G38" s="1">
        <v>1</v>
      </c>
      <c r="H38" s="1">
        <v>10000</v>
      </c>
    </row>
    <row r="39" spans="1:8" ht="57.6" x14ac:dyDescent="0.3">
      <c r="A39" s="2">
        <v>38</v>
      </c>
      <c r="C39" s="1" t="s">
        <v>651</v>
      </c>
      <c r="D39" s="1" t="s">
        <v>10</v>
      </c>
      <c r="E39" s="3" t="s">
        <v>652</v>
      </c>
      <c r="F39" s="10" t="s">
        <v>560</v>
      </c>
      <c r="G39" s="1">
        <v>1</v>
      </c>
      <c r="H39" s="1">
        <v>20000</v>
      </c>
    </row>
    <row r="40" spans="1:8" ht="43.2" x14ac:dyDescent="0.3">
      <c r="A40" s="2">
        <v>39</v>
      </c>
      <c r="C40" s="1" t="s">
        <v>653</v>
      </c>
      <c r="D40" s="1" t="s">
        <v>10</v>
      </c>
      <c r="E40" s="3" t="s">
        <v>654</v>
      </c>
      <c r="F40" s="10"/>
      <c r="G40" s="1"/>
      <c r="H40" s="1"/>
    </row>
    <row r="41" spans="1:8" ht="57.6" x14ac:dyDescent="0.3">
      <c r="A41" s="2">
        <v>40</v>
      </c>
      <c r="C41" s="1" t="s">
        <v>655</v>
      </c>
      <c r="D41" s="1" t="s">
        <v>10</v>
      </c>
      <c r="E41" s="3" t="s">
        <v>656</v>
      </c>
      <c r="F41" s="10" t="s">
        <v>136</v>
      </c>
      <c r="G41" s="1">
        <v>5</v>
      </c>
      <c r="H41" s="1">
        <v>400</v>
      </c>
    </row>
    <row r="42" spans="1:8" ht="72" x14ac:dyDescent="0.3">
      <c r="A42" s="2">
        <v>41</v>
      </c>
      <c r="C42" s="1" t="s">
        <v>657</v>
      </c>
      <c r="D42" s="1" t="s">
        <v>10</v>
      </c>
      <c r="E42" s="3" t="s">
        <v>658</v>
      </c>
      <c r="F42" s="10" t="s">
        <v>136</v>
      </c>
      <c r="G42" s="1">
        <v>5</v>
      </c>
      <c r="H42" s="1">
        <v>400</v>
      </c>
    </row>
    <row r="43" spans="1:8" ht="57.6" x14ac:dyDescent="0.3">
      <c r="A43" s="2">
        <v>42</v>
      </c>
      <c r="C43" s="1" t="s">
        <v>659</v>
      </c>
      <c r="D43" s="1" t="s">
        <v>10</v>
      </c>
      <c r="E43" s="3" t="s">
        <v>660</v>
      </c>
      <c r="F43" s="10" t="s">
        <v>626</v>
      </c>
      <c r="G43" s="1">
        <v>5</v>
      </c>
      <c r="H43" s="1">
        <v>600</v>
      </c>
    </row>
    <row r="44" spans="1:8" ht="57.6" x14ac:dyDescent="0.3">
      <c r="A44" s="2">
        <v>43</v>
      </c>
      <c r="C44" s="1" t="s">
        <v>661</v>
      </c>
      <c r="D44" s="1" t="s">
        <v>10</v>
      </c>
      <c r="E44" s="3" t="s">
        <v>662</v>
      </c>
      <c r="F44" s="10" t="s">
        <v>136</v>
      </c>
      <c r="G44" s="1">
        <v>5</v>
      </c>
      <c r="H44" s="1">
        <v>400</v>
      </c>
    </row>
    <row r="45" spans="1:8" ht="72" x14ac:dyDescent="0.3">
      <c r="A45" s="2">
        <v>44</v>
      </c>
      <c r="C45" s="1" t="s">
        <v>663</v>
      </c>
      <c r="D45" s="1" t="s">
        <v>10</v>
      </c>
      <c r="E45" s="3" t="s">
        <v>664</v>
      </c>
      <c r="F45" s="10" t="s">
        <v>136</v>
      </c>
      <c r="G45" s="1">
        <v>5</v>
      </c>
      <c r="H45" s="1">
        <v>400</v>
      </c>
    </row>
    <row r="46" spans="1:8" ht="43.2" x14ac:dyDescent="0.3">
      <c r="A46" s="2">
        <v>45</v>
      </c>
      <c r="C46" s="1" t="s">
        <v>665</v>
      </c>
      <c r="D46" s="1" t="s">
        <v>10</v>
      </c>
      <c r="E46" s="3" t="s">
        <v>666</v>
      </c>
      <c r="F46" s="10" t="s">
        <v>612</v>
      </c>
      <c r="G46" s="1">
        <v>15</v>
      </c>
      <c r="H46" s="1">
        <v>50</v>
      </c>
    </row>
    <row r="47" spans="1:8" ht="43.2" x14ac:dyDescent="0.3">
      <c r="A47" s="2">
        <v>46</v>
      </c>
      <c r="C47" s="1" t="s">
        <v>667</v>
      </c>
      <c r="D47" s="1" t="s">
        <v>10</v>
      </c>
      <c r="E47" s="3" t="s">
        <v>668</v>
      </c>
      <c r="F47" s="10" t="s">
        <v>35</v>
      </c>
      <c r="G47" s="1">
        <v>20</v>
      </c>
      <c r="H47" s="1">
        <v>600</v>
      </c>
    </row>
    <row r="48" spans="1:8" ht="43.2" x14ac:dyDescent="0.3">
      <c r="A48" s="2">
        <v>47</v>
      </c>
      <c r="C48" s="1" t="s">
        <v>669</v>
      </c>
      <c r="D48" s="1" t="s">
        <v>10</v>
      </c>
      <c r="E48" s="3" t="s">
        <v>670</v>
      </c>
      <c r="F48" s="10" t="s">
        <v>136</v>
      </c>
      <c r="G48" s="1">
        <v>5</v>
      </c>
      <c r="H48" s="1">
        <v>400</v>
      </c>
    </row>
    <row r="49" spans="1:8" ht="28.8" x14ac:dyDescent="0.3">
      <c r="A49" s="2">
        <v>48</v>
      </c>
      <c r="C49" s="1" t="s">
        <v>671</v>
      </c>
      <c r="D49" s="1" t="s">
        <v>13</v>
      </c>
      <c r="E49" s="3" t="s">
        <v>672</v>
      </c>
      <c r="F49" s="10"/>
      <c r="G49" s="1"/>
      <c r="H49" s="1"/>
    </row>
    <row r="50" spans="1:8" ht="43.2" x14ac:dyDescent="0.3">
      <c r="A50" s="2">
        <v>49</v>
      </c>
      <c r="C50" s="1" t="s">
        <v>673</v>
      </c>
      <c r="D50" s="1" t="s">
        <v>10</v>
      </c>
      <c r="E50" s="3" t="s">
        <v>674</v>
      </c>
      <c r="F50" s="10" t="s">
        <v>626</v>
      </c>
      <c r="G50" s="1">
        <v>5</v>
      </c>
      <c r="H50" s="1">
        <v>600</v>
      </c>
    </row>
    <row r="51" spans="1:8" ht="43.2" x14ac:dyDescent="0.3">
      <c r="A51" s="2">
        <v>50</v>
      </c>
      <c r="C51" s="1" t="s">
        <v>675</v>
      </c>
      <c r="D51" s="1" t="s">
        <v>10</v>
      </c>
      <c r="E51" s="3" t="s">
        <v>676</v>
      </c>
      <c r="F51" s="10" t="s">
        <v>136</v>
      </c>
      <c r="G51" s="1">
        <v>5</v>
      </c>
      <c r="H51" s="1">
        <v>400</v>
      </c>
    </row>
    <row r="52" spans="1:8" ht="28.8" x14ac:dyDescent="0.3">
      <c r="A52" s="2">
        <v>51</v>
      </c>
      <c r="C52" s="1" t="s">
        <v>677</v>
      </c>
      <c r="D52" s="1" t="s">
        <v>10</v>
      </c>
      <c r="E52" s="3" t="s">
        <v>678</v>
      </c>
      <c r="F52" s="10" t="s">
        <v>612</v>
      </c>
      <c r="G52" s="1">
        <v>15</v>
      </c>
      <c r="H52" s="1">
        <v>50</v>
      </c>
    </row>
    <row r="53" spans="1:8" ht="28.8" x14ac:dyDescent="0.3">
      <c r="A53" s="2">
        <v>52</v>
      </c>
      <c r="C53" s="1" t="s">
        <v>679</v>
      </c>
      <c r="D53" s="1" t="s">
        <v>10</v>
      </c>
      <c r="E53" s="3" t="s">
        <v>680</v>
      </c>
      <c r="F53" s="10" t="s">
        <v>35</v>
      </c>
      <c r="G53" s="1">
        <v>20</v>
      </c>
      <c r="H53" s="1">
        <v>600</v>
      </c>
    </row>
    <row r="54" spans="1:8" x14ac:dyDescent="0.3">
      <c r="A54" s="2">
        <v>53</v>
      </c>
      <c r="C54" s="1" t="s">
        <v>681</v>
      </c>
      <c r="D54" s="1" t="s">
        <v>10</v>
      </c>
      <c r="E54" s="1" t="s">
        <v>682</v>
      </c>
      <c r="F54" s="10" t="s">
        <v>553</v>
      </c>
      <c r="G54" s="1">
        <v>0</v>
      </c>
      <c r="H54" s="1">
        <v>2000</v>
      </c>
    </row>
    <row r="55" spans="1:8" x14ac:dyDescent="0.3">
      <c r="A55" s="2">
        <v>54</v>
      </c>
      <c r="C55" s="1" t="s">
        <v>683</v>
      </c>
      <c r="D55" s="1" t="s">
        <v>10</v>
      </c>
      <c r="E55" s="1" t="s">
        <v>684</v>
      </c>
      <c r="F55" s="10" t="s">
        <v>553</v>
      </c>
      <c r="G55" s="1">
        <v>0</v>
      </c>
      <c r="H55" s="1">
        <v>2000</v>
      </c>
    </row>
    <row r="56" spans="1:8" ht="28.8" x14ac:dyDescent="0.3">
      <c r="A56" s="2">
        <v>55</v>
      </c>
      <c r="C56" s="1" t="s">
        <v>685</v>
      </c>
      <c r="D56" s="1" t="s">
        <v>13</v>
      </c>
      <c r="E56" s="3" t="s">
        <v>686</v>
      </c>
      <c r="F56" s="10" t="s">
        <v>619</v>
      </c>
      <c r="G56" s="24">
        <v>0</v>
      </c>
      <c r="H56" s="24">
        <v>0.99998842592592585</v>
      </c>
    </row>
    <row r="57" spans="1:8" ht="28.8" x14ac:dyDescent="0.3">
      <c r="A57" s="2">
        <v>56</v>
      </c>
      <c r="C57" s="1" t="s">
        <v>687</v>
      </c>
      <c r="D57" s="1" t="s">
        <v>10</v>
      </c>
      <c r="E57" s="3" t="s">
        <v>688</v>
      </c>
      <c r="F57" s="10" t="s">
        <v>560</v>
      </c>
      <c r="G57" s="1">
        <v>0</v>
      </c>
      <c r="H57" s="32">
        <v>100000</v>
      </c>
    </row>
    <row r="58" spans="1:8" ht="43.2" x14ac:dyDescent="0.3">
      <c r="A58" s="2">
        <v>57</v>
      </c>
      <c r="C58" s="1" t="s">
        <v>689</v>
      </c>
      <c r="D58" s="1" t="s">
        <v>10</v>
      </c>
      <c r="E58" s="3" t="s">
        <v>690</v>
      </c>
      <c r="F58" s="10" t="s">
        <v>35</v>
      </c>
      <c r="G58" s="1">
        <v>0</v>
      </c>
      <c r="H58" s="1">
        <v>20</v>
      </c>
    </row>
    <row r="59" spans="1:8" ht="28.8" x14ac:dyDescent="0.3">
      <c r="A59" s="2">
        <v>58</v>
      </c>
      <c r="C59" s="1" t="s">
        <v>691</v>
      </c>
      <c r="D59" s="1" t="s">
        <v>10</v>
      </c>
      <c r="E59" s="3" t="s">
        <v>692</v>
      </c>
      <c r="F59" s="17" t="s">
        <v>646</v>
      </c>
      <c r="G59" s="33">
        <v>0</v>
      </c>
      <c r="H59" s="33">
        <v>1440</v>
      </c>
    </row>
    <row r="60" spans="1:8" ht="28.8" x14ac:dyDescent="0.3">
      <c r="A60" s="2">
        <v>59</v>
      </c>
      <c r="C60" s="1" t="s">
        <v>693</v>
      </c>
      <c r="D60" s="1" t="s">
        <v>10</v>
      </c>
      <c r="E60" s="3" t="s">
        <v>694</v>
      </c>
      <c r="F60" s="17" t="s">
        <v>646</v>
      </c>
      <c r="G60" s="33">
        <v>0</v>
      </c>
      <c r="H60" s="33">
        <v>1440</v>
      </c>
    </row>
    <row r="61" spans="1:8" ht="43.2" x14ac:dyDescent="0.3">
      <c r="A61" s="2">
        <v>60</v>
      </c>
      <c r="C61" s="1" t="s">
        <v>695</v>
      </c>
      <c r="D61" s="1" t="s">
        <v>10</v>
      </c>
      <c r="E61" s="3" t="s">
        <v>696</v>
      </c>
      <c r="F61" s="10" t="s">
        <v>560</v>
      </c>
      <c r="G61" s="1">
        <v>0</v>
      </c>
      <c r="H61" s="1">
        <v>4000</v>
      </c>
    </row>
    <row r="62" spans="1:8" ht="43.2" x14ac:dyDescent="0.3">
      <c r="A62" s="2">
        <v>61</v>
      </c>
      <c r="C62" s="1" t="s">
        <v>697</v>
      </c>
      <c r="D62" s="1" t="s">
        <v>10</v>
      </c>
      <c r="E62" s="3" t="s">
        <v>698</v>
      </c>
      <c r="F62" s="10" t="s">
        <v>560</v>
      </c>
      <c r="G62" s="1">
        <v>0</v>
      </c>
      <c r="H62" s="1">
        <v>2000</v>
      </c>
    </row>
    <row r="63" spans="1:8" ht="72" x14ac:dyDescent="0.3">
      <c r="A63" s="2">
        <v>62</v>
      </c>
      <c r="C63" s="1" t="s">
        <v>699</v>
      </c>
      <c r="D63" s="1" t="s">
        <v>10</v>
      </c>
      <c r="E63" s="3" t="s">
        <v>700</v>
      </c>
      <c r="F63" s="10" t="s">
        <v>560</v>
      </c>
      <c r="G63" s="1">
        <v>-2000</v>
      </c>
      <c r="H63" s="1">
        <v>20000</v>
      </c>
    </row>
    <row r="64" spans="1:8" ht="43.2" x14ac:dyDescent="0.3">
      <c r="A64" s="2">
        <v>63</v>
      </c>
      <c r="C64" s="1" t="s">
        <v>701</v>
      </c>
      <c r="D64" s="1" t="s">
        <v>13</v>
      </c>
      <c r="E64" s="3" t="s">
        <v>702</v>
      </c>
      <c r="F64" s="10"/>
      <c r="G64" s="1"/>
      <c r="H64" s="1"/>
    </row>
    <row r="65" spans="1:8" ht="72" x14ac:dyDescent="0.3">
      <c r="A65" s="2">
        <v>64</v>
      </c>
      <c r="C65" s="1" t="s">
        <v>703</v>
      </c>
      <c r="D65" s="1" t="s">
        <v>10</v>
      </c>
      <c r="E65" s="25" t="s">
        <v>704</v>
      </c>
      <c r="F65" s="26" t="s">
        <v>705</v>
      </c>
      <c r="G65" s="27">
        <v>0</v>
      </c>
      <c r="H65" s="27">
        <v>500</v>
      </c>
    </row>
    <row r="66" spans="1:8" x14ac:dyDescent="0.3">
      <c r="A66" s="2">
        <v>65</v>
      </c>
      <c r="C66" s="1" t="s">
        <v>706</v>
      </c>
      <c r="D66" s="1" t="s">
        <v>10</v>
      </c>
      <c r="E66" s="3" t="s">
        <v>707</v>
      </c>
      <c r="F66" s="10" t="s">
        <v>553</v>
      </c>
      <c r="G66" s="1">
        <v>-4000</v>
      </c>
      <c r="H66" s="1">
        <v>4000</v>
      </c>
    </row>
    <row r="67" spans="1:8" x14ac:dyDescent="0.3">
      <c r="A67" s="2">
        <v>66</v>
      </c>
      <c r="C67" s="1" t="s">
        <v>708</v>
      </c>
      <c r="D67" s="1" t="s">
        <v>10</v>
      </c>
      <c r="E67" s="3" t="s">
        <v>709</v>
      </c>
      <c r="F67" s="10" t="s">
        <v>710</v>
      </c>
      <c r="G67" s="1">
        <v>-0.5</v>
      </c>
      <c r="H67" s="1">
        <v>20</v>
      </c>
    </row>
    <row r="68" spans="1:8" ht="28.8" x14ac:dyDescent="0.3">
      <c r="A68" s="2">
        <v>67</v>
      </c>
      <c r="C68" s="1" t="s">
        <v>711</v>
      </c>
      <c r="D68" s="1" t="s">
        <v>10</v>
      </c>
      <c r="E68" s="3" t="s">
        <v>712</v>
      </c>
      <c r="F68" s="10" t="s">
        <v>646</v>
      </c>
      <c r="G68" s="1">
        <v>1</v>
      </c>
      <c r="H68" s="1">
        <v>1500</v>
      </c>
    </row>
    <row r="69" spans="1:8" ht="28.8" x14ac:dyDescent="0.3">
      <c r="A69" s="2">
        <v>68</v>
      </c>
      <c r="C69" s="1" t="s">
        <v>713</v>
      </c>
      <c r="D69" s="1" t="s">
        <v>10</v>
      </c>
      <c r="E69" s="3" t="s">
        <v>714</v>
      </c>
      <c r="F69" s="10"/>
      <c r="G69" s="1">
        <v>0</v>
      </c>
      <c r="H69" s="1">
        <v>20</v>
      </c>
    </row>
    <row r="70" spans="1:8" ht="43.2" x14ac:dyDescent="0.3">
      <c r="A70" s="2">
        <v>69</v>
      </c>
      <c r="C70" s="1" t="s">
        <v>715</v>
      </c>
      <c r="D70" s="1" t="s">
        <v>10</v>
      </c>
      <c r="E70" s="3" t="s">
        <v>716</v>
      </c>
      <c r="F70" s="10" t="s">
        <v>560</v>
      </c>
      <c r="G70" s="1">
        <v>1</v>
      </c>
      <c r="H70" s="1">
        <v>10000</v>
      </c>
    </row>
    <row r="71" spans="1:8" ht="28.8" x14ac:dyDescent="0.3">
      <c r="A71" s="2">
        <v>70</v>
      </c>
      <c r="C71" s="1" t="s">
        <v>717</v>
      </c>
      <c r="D71" s="1" t="s">
        <v>10</v>
      </c>
      <c r="E71" s="3" t="s">
        <v>718</v>
      </c>
      <c r="F71" s="10" t="s">
        <v>560</v>
      </c>
      <c r="G71" s="1">
        <v>1</v>
      </c>
      <c r="H71" s="1">
        <v>10000</v>
      </c>
    </row>
    <row r="72" spans="1:8" ht="43.2" x14ac:dyDescent="0.3">
      <c r="A72" s="2">
        <v>71</v>
      </c>
      <c r="C72" s="1" t="s">
        <v>755</v>
      </c>
      <c r="D72" s="1" t="s">
        <v>10</v>
      </c>
      <c r="E72" s="3" t="s">
        <v>757</v>
      </c>
      <c r="F72" s="10" t="s">
        <v>136</v>
      </c>
      <c r="G72" s="1">
        <v>5</v>
      </c>
      <c r="H72" s="1">
        <v>400</v>
      </c>
    </row>
    <row r="73" spans="1:8" ht="28.8" x14ac:dyDescent="0.3">
      <c r="A73" s="2">
        <v>72</v>
      </c>
      <c r="C73" s="1" t="s">
        <v>756</v>
      </c>
      <c r="D73" s="1" t="s">
        <v>10</v>
      </c>
      <c r="E73" s="3" t="s">
        <v>758</v>
      </c>
      <c r="F73" s="10" t="s">
        <v>136</v>
      </c>
      <c r="G73" s="1">
        <v>5</v>
      </c>
      <c r="H73" s="1">
        <v>400</v>
      </c>
    </row>
  </sheetData>
  <phoneticPr fontId="2" type="noConversion"/>
  <hyperlinks>
    <hyperlink ref="R87" r:id="rId1" display="https://fmcna.com/products/in-center-hemodialysis-equipment/2008t/" xr:uid="{1220F4FF-E27C-495B-B420-944E42633ACB}"/>
    <hyperlink ref="R88" r:id="rId2" display="https://pubmed.ncbi.nlm.nih.gov/21511841/" xr:uid="{C00C5130-3DF5-40A6-B6F6-06AEE49E34AC}"/>
    <hyperlink ref="N84" r:id="rId3" display="https://fmcna.com/products/in-center-hemodialysis-equipment/2008t/" xr:uid="{CAB1E958-72D1-4F0A-B236-7765B0A04BF7}"/>
    <hyperlink ref="N85" r:id="rId4" display="https://pubmed.ncbi.nlm.nih.gov/21511841/" xr:uid="{4721DA8B-068E-476D-B3F8-41D19D9453F4}"/>
  </hyperlinks>
  <pageMargins left="0.7" right="0.7" top="0.75" bottom="0.75" header="0.3" footer="0.3"/>
  <pageSetup orientation="portrait" r:id="rId5"/>
  <drawing r:id="rId6"/>
  <tableParts count="1">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25AD-6DBF-45FB-9F93-2742DD57FDCD}">
  <dimension ref="A1:H15"/>
  <sheetViews>
    <sheetView zoomScale="85" zoomScaleNormal="85" workbookViewId="0">
      <pane ySplit="1" topLeftCell="A2" activePane="bottomLeft" state="frozen"/>
      <selection pane="bottomLeft" activeCell="D6" sqref="D6"/>
    </sheetView>
  </sheetViews>
  <sheetFormatPr defaultColWidth="9.109375" defaultRowHeight="14.4" x14ac:dyDescent="0.3"/>
  <cols>
    <col min="1" max="1" width="10.5546875" style="2" customWidth="1"/>
    <col min="2" max="2" width="35.5546875" style="2" customWidth="1"/>
    <col min="3" max="3" width="41.5546875" style="1" customWidth="1"/>
    <col min="4" max="4" width="15.5546875" style="1" customWidth="1"/>
    <col min="5" max="5" width="100.5546875" style="3" customWidth="1"/>
    <col min="6" max="6" width="18.5546875" style="3" customWidth="1"/>
    <col min="7" max="8" width="18.5546875" style="19" customWidth="1"/>
    <col min="9" max="16384" width="9.109375" style="1"/>
  </cols>
  <sheetData>
    <row r="1" spans="1:8" ht="28.8" x14ac:dyDescent="0.3">
      <c r="A1" s="37" t="s">
        <v>2</v>
      </c>
      <c r="B1" s="37" t="s">
        <v>3</v>
      </c>
      <c r="C1" s="3" t="s">
        <v>4</v>
      </c>
      <c r="D1" s="3" t="s">
        <v>5</v>
      </c>
      <c r="E1" s="3" t="s">
        <v>6</v>
      </c>
      <c r="F1" s="8" t="s">
        <v>7</v>
      </c>
      <c r="G1" s="20" t="s">
        <v>8</v>
      </c>
      <c r="H1" s="20" t="s">
        <v>9</v>
      </c>
    </row>
    <row r="2" spans="1:8" x14ac:dyDescent="0.3">
      <c r="A2" s="2">
        <v>1</v>
      </c>
      <c r="C2" s="10" t="s">
        <v>754</v>
      </c>
      <c r="D2" s="10" t="s">
        <v>10</v>
      </c>
      <c r="E2" s="18" t="s">
        <v>11</v>
      </c>
      <c r="F2" s="18"/>
      <c r="G2" s="21"/>
      <c r="H2" s="21"/>
    </row>
    <row r="3" spans="1:8" ht="57.6" x14ac:dyDescent="0.3">
      <c r="A3" s="2">
        <v>2</v>
      </c>
      <c r="B3" s="38"/>
      <c r="C3" s="10" t="s">
        <v>29</v>
      </c>
      <c r="D3" s="10" t="s">
        <v>13</v>
      </c>
      <c r="E3" s="18" t="s">
        <v>719</v>
      </c>
      <c r="F3" s="18" t="s">
        <v>31</v>
      </c>
      <c r="G3" s="21"/>
      <c r="H3" s="21"/>
    </row>
    <row r="4" spans="1:8" ht="43.2" x14ac:dyDescent="0.3">
      <c r="A4" s="2">
        <v>3</v>
      </c>
      <c r="C4" s="1" t="s">
        <v>720</v>
      </c>
      <c r="D4" s="1" t="s">
        <v>10</v>
      </c>
      <c r="E4" s="12" t="s">
        <v>721</v>
      </c>
      <c r="F4" s="3" t="s">
        <v>722</v>
      </c>
      <c r="G4" s="22">
        <v>1</v>
      </c>
      <c r="H4" s="22">
        <v>5</v>
      </c>
    </row>
    <row r="5" spans="1:8" ht="72" x14ac:dyDescent="0.3">
      <c r="A5" s="2">
        <v>4</v>
      </c>
      <c r="C5" s="1" t="s">
        <v>723</v>
      </c>
      <c r="D5" s="1" t="s">
        <v>10</v>
      </c>
      <c r="E5" s="12" t="s">
        <v>724</v>
      </c>
      <c r="F5" s="3" t="s">
        <v>722</v>
      </c>
      <c r="G5" s="22">
        <v>1</v>
      </c>
      <c r="H5" s="22">
        <v>3</v>
      </c>
    </row>
    <row r="6" spans="1:8" ht="57.6" x14ac:dyDescent="0.3">
      <c r="A6" s="2">
        <v>5</v>
      </c>
      <c r="C6" s="1" t="s">
        <v>725</v>
      </c>
      <c r="D6" s="1" t="s">
        <v>10</v>
      </c>
      <c r="E6" s="12" t="s">
        <v>726</v>
      </c>
      <c r="F6" s="3" t="s">
        <v>722</v>
      </c>
      <c r="G6" s="22">
        <v>1</v>
      </c>
      <c r="H6" s="22">
        <v>3</v>
      </c>
    </row>
    <row r="7" spans="1:8" ht="57.6" x14ac:dyDescent="0.3">
      <c r="A7" s="2">
        <v>6</v>
      </c>
      <c r="C7" s="1" t="s">
        <v>727</v>
      </c>
      <c r="D7" s="1" t="s">
        <v>10</v>
      </c>
      <c r="E7" s="12" t="s">
        <v>728</v>
      </c>
      <c r="F7" s="3" t="s">
        <v>722</v>
      </c>
      <c r="G7" s="22">
        <v>1</v>
      </c>
      <c r="H7" s="22">
        <v>2</v>
      </c>
    </row>
    <row r="8" spans="1:8" ht="57.6" x14ac:dyDescent="0.3">
      <c r="A8" s="2">
        <v>7</v>
      </c>
      <c r="C8" s="1" t="s">
        <v>729</v>
      </c>
      <c r="D8" s="1" t="s">
        <v>10</v>
      </c>
      <c r="E8" s="12" t="s">
        <v>730</v>
      </c>
      <c r="F8" s="3" t="s">
        <v>722</v>
      </c>
      <c r="G8" s="22">
        <v>1</v>
      </c>
      <c r="H8" s="22">
        <v>2</v>
      </c>
    </row>
    <row r="9" spans="1:8" ht="72" x14ac:dyDescent="0.3">
      <c r="A9" s="2">
        <v>8</v>
      </c>
      <c r="C9" s="1" t="s">
        <v>731</v>
      </c>
      <c r="D9" s="1" t="s">
        <v>10</v>
      </c>
      <c r="E9" s="12" t="s">
        <v>732</v>
      </c>
      <c r="F9" s="3" t="s">
        <v>722</v>
      </c>
      <c r="G9" s="22">
        <v>1</v>
      </c>
      <c r="H9" s="22">
        <v>2</v>
      </c>
    </row>
    <row r="10" spans="1:8" ht="72" x14ac:dyDescent="0.3">
      <c r="A10" s="2">
        <v>9</v>
      </c>
      <c r="C10" s="1" t="s">
        <v>733</v>
      </c>
      <c r="D10" s="1" t="s">
        <v>10</v>
      </c>
      <c r="E10" s="12" t="s">
        <v>734</v>
      </c>
      <c r="F10" s="3" t="s">
        <v>722</v>
      </c>
      <c r="G10" s="22">
        <v>1</v>
      </c>
      <c r="H10" s="22">
        <v>2</v>
      </c>
    </row>
    <row r="11" spans="1:8" ht="57.6" x14ac:dyDescent="0.3">
      <c r="A11" s="2">
        <v>10</v>
      </c>
      <c r="C11" s="1" t="s">
        <v>735</v>
      </c>
      <c r="D11" s="1" t="s">
        <v>10</v>
      </c>
      <c r="E11" s="12" t="s">
        <v>736</v>
      </c>
      <c r="F11" s="3" t="s">
        <v>722</v>
      </c>
      <c r="G11" s="22">
        <v>1</v>
      </c>
      <c r="H11" s="22">
        <v>5</v>
      </c>
    </row>
    <row r="12" spans="1:8" ht="43.2" x14ac:dyDescent="0.3">
      <c r="A12" s="2">
        <v>11</v>
      </c>
      <c r="C12" s="1" t="s">
        <v>737</v>
      </c>
      <c r="D12" s="1" t="s">
        <v>10</v>
      </c>
      <c r="E12" s="12" t="s">
        <v>738</v>
      </c>
      <c r="F12" s="3" t="s">
        <v>722</v>
      </c>
      <c r="G12" s="22">
        <v>1</v>
      </c>
      <c r="H12" s="22">
        <v>6</v>
      </c>
    </row>
    <row r="13" spans="1:8" ht="43.2" x14ac:dyDescent="0.3">
      <c r="A13" s="2">
        <v>12</v>
      </c>
      <c r="C13" s="1" t="s">
        <v>739</v>
      </c>
      <c r="D13" s="1" t="s">
        <v>10</v>
      </c>
      <c r="E13" s="12" t="s">
        <v>740</v>
      </c>
      <c r="F13" s="3" t="s">
        <v>722</v>
      </c>
      <c r="G13" s="22">
        <v>1</v>
      </c>
      <c r="H13" s="22">
        <v>6</v>
      </c>
    </row>
    <row r="14" spans="1:8" ht="43.2" x14ac:dyDescent="0.3">
      <c r="A14" s="2">
        <v>13</v>
      </c>
      <c r="C14" s="1" t="s">
        <v>741</v>
      </c>
      <c r="D14" s="1" t="s">
        <v>10</v>
      </c>
      <c r="E14" s="12" t="s">
        <v>742</v>
      </c>
      <c r="F14" s="3" t="s">
        <v>722</v>
      </c>
      <c r="G14" s="22">
        <v>1</v>
      </c>
      <c r="H14" s="22">
        <v>6</v>
      </c>
    </row>
    <row r="15" spans="1:8" ht="57.6" x14ac:dyDescent="0.3">
      <c r="A15" s="2">
        <v>14</v>
      </c>
      <c r="C15" s="1" t="s">
        <v>743</v>
      </c>
      <c r="D15" s="1" t="s">
        <v>10</v>
      </c>
      <c r="E15" s="12" t="s">
        <v>744</v>
      </c>
      <c r="F15" s="3" t="s">
        <v>722</v>
      </c>
      <c r="G15" s="22">
        <v>1</v>
      </c>
      <c r="H15" s="22">
        <v>5</v>
      </c>
    </row>
  </sheetData>
  <phoneticPr fontId="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C81F653135FB4EBFA022E5DBB91671" ma:contentTypeVersion="12" ma:contentTypeDescription="Create a new document." ma:contentTypeScope="" ma:versionID="b8b106b7fea47a7da1b5d95e8c87320e">
  <xsd:schema xmlns:xsd="http://www.w3.org/2001/XMLSchema" xmlns:xs="http://www.w3.org/2001/XMLSchema" xmlns:p="http://schemas.microsoft.com/office/2006/metadata/properties" xmlns:ns2="628e3f47-96f8-423b-a66d-aaeb967f73ed" xmlns:ns3="b05abbf7-9913-4438-9b6a-9c32b8f5a02a" targetNamespace="http://schemas.microsoft.com/office/2006/metadata/properties" ma:root="true" ma:fieldsID="e97025ddfb867ebf0d4cdbd8b7533b68" ns2:_="" ns3:_="">
    <xsd:import namespace="628e3f47-96f8-423b-a66d-aaeb967f73ed"/>
    <xsd:import namespace="b05abbf7-9913-4438-9b6a-9c32b8f5a0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e3f47-96f8-423b-a66d-aaeb967f73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dd1be7-dc7b-4179-94d4-584b5c2049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5abbf7-9913-4438-9b6a-9c32b8f5a02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2e89b1-b378-43ca-bcae-ba773f2f5273}" ma:internalName="TaxCatchAll" ma:showField="CatchAllData" ma:web="b05abbf7-9913-4438-9b6a-9c32b8f5a0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28e3f47-96f8-423b-a66d-aaeb967f73ed">
      <Terms xmlns="http://schemas.microsoft.com/office/infopath/2007/PartnerControls"/>
    </lcf76f155ced4ddcb4097134ff3c332f>
    <TaxCatchAll xmlns="b05abbf7-9913-4438-9b6a-9c32b8f5a0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A84B63-496D-4EBC-AB13-212413DF7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e3f47-96f8-423b-a66d-aaeb967f73ed"/>
    <ds:schemaRef ds:uri="b05abbf7-9913-4438-9b6a-9c32b8f5a0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7E81C2-D88F-48E0-B9EA-44EBF5FD6DF4}">
  <ds:schemaRefs>
    <ds:schemaRef ds:uri="http://schemas.microsoft.com/office/2006/metadata/properties"/>
    <ds:schemaRef ds:uri="http://schemas.microsoft.com/office/infopath/2007/PartnerControls"/>
    <ds:schemaRef ds:uri="628e3f47-96f8-423b-a66d-aaeb967f73ed"/>
    <ds:schemaRef ds:uri="b05abbf7-9913-4438-9b6a-9c32b8f5a02a"/>
  </ds:schemaRefs>
</ds:datastoreItem>
</file>

<file path=customXml/itemProps3.xml><?xml version="1.0" encoding="utf-8"?>
<ds:datastoreItem xmlns:ds="http://schemas.openxmlformats.org/officeDocument/2006/customXml" ds:itemID="{CEBBD016-D1E7-4946-BD8A-5CD780EA90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Tables</vt:lpstr>
      <vt:lpstr>Demographics_DB</vt:lpstr>
      <vt:lpstr>BCM_DB</vt:lpstr>
      <vt:lpstr>Comorbids</vt:lpstr>
      <vt:lpstr>Drug_Home</vt:lpstr>
      <vt:lpstr>Drug_Incenter</vt:lpstr>
      <vt:lpstr>ECHO_DB</vt:lpstr>
      <vt:lpstr>Event_DB</vt:lpstr>
      <vt:lpstr>Lab_DB</vt:lpstr>
      <vt:lpstr>TXT_DB</vt:lpstr>
      <vt:lpstr>QOL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Yue Jiao</dc:creator>
  <cp:keywords/>
  <dc:description/>
  <cp:lastModifiedBy>Kaitlyn Renee Croft</cp:lastModifiedBy>
  <cp:revision/>
  <dcterms:created xsi:type="dcterms:W3CDTF">2021-10-29T17:46:03Z</dcterms:created>
  <dcterms:modified xsi:type="dcterms:W3CDTF">2026-07-13T11:27:15Z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0x01010095C81F653135FB4EBFA022E5DBB91671</vt:lpwstr>
  </property>
  <property fmtid="{D5CDD505-2E9C-101B-9397-08002B2CF9AE}" pid="3" name="MediaServiceImageTags">
    <vt:lpwstr/>
  </property>
</Properties>
</file>