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mcna-my.sharepoint.com/personal/yue_jiao_freseniusmedicalcare_com/Documents/Shared_with_others/mondo2019/mock_data/"/>
    </mc:Choice>
  </mc:AlternateContent>
  <xr:revisionPtr revIDLastSave="246" documentId="8_{B3049DC1-305E-42EE-A9DB-C424767CE92B}" xr6:coauthVersionLast="47" xr6:coauthVersionMax="47" xr10:uidLastSave="{A0FD9A39-ACD4-4D69-9631-A1FFC9221A66}"/>
  <bookViews>
    <workbookView xWindow="28680" yWindow="-120" windowWidth="29040" windowHeight="15720" firstSheet="8" activeTab="8" xr2:uid="{00000000-000D-0000-FFFF-FFFF00000000}"/>
  </bookViews>
  <sheets>
    <sheet name="TABLES" sheetId="14" r:id="rId1"/>
    <sheet name="DEMOGRAPHICS_DB" sheetId="11" r:id="rId2"/>
    <sheet name="BCM_DB" sheetId="12" r:id="rId3"/>
    <sheet name="COMORBID" sheetId="13" r:id="rId4"/>
    <sheet name="DRUG_HOME" sheetId="16" r:id="rId5"/>
    <sheet name="DRUG_INCENTER" sheetId="15" r:id="rId6"/>
    <sheet name="ECHO_DB" sheetId="20" r:id="rId7"/>
    <sheet name="EVNET_DB" sheetId="17" r:id="rId8"/>
    <sheet name="LAB_DB" sheetId="19" r:id="rId9"/>
    <sheet name="TXT_DB" sheetId="18" r:id="rId10"/>
    <sheet name="QOL_DB" sheetId="10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4" l="1"/>
</calcChain>
</file>

<file path=xl/sharedStrings.xml><?xml version="1.0" encoding="utf-8"?>
<sst xmlns="http://schemas.openxmlformats.org/spreadsheetml/2006/main" count="2847" uniqueCount="525">
  <si>
    <t>Table Name</t>
  </si>
  <si>
    <t>Number of  Variables</t>
  </si>
  <si>
    <t>DEMOGRAPHICS_DB</t>
  </si>
  <si>
    <t>BCM_DB</t>
  </si>
  <si>
    <t>COMORBIDS</t>
  </si>
  <si>
    <t>DRUG_HOME</t>
  </si>
  <si>
    <t>DRUG_INCENTER</t>
  </si>
  <si>
    <t>ECHO_DB</t>
  </si>
  <si>
    <t>EVENT_DB</t>
  </si>
  <si>
    <t>LAB_DB</t>
  </si>
  <si>
    <t>TXT_DB</t>
  </si>
  <si>
    <t>QOL_DB</t>
  </si>
  <si>
    <t>Total</t>
  </si>
  <si>
    <t>Obs</t>
  </si>
  <si>
    <t>MONDO_ID</t>
  </si>
  <si>
    <t>COUNTRY</t>
  </si>
  <si>
    <t>DEMO_AGE_FDD</t>
  </si>
  <si>
    <t>DEMO_ESRD_CAUSE_CUSTOMTEXT</t>
  </si>
  <si>
    <t>DEMO_FDD_QUARTER</t>
  </si>
  <si>
    <t>DEMO_FDD_YEAR</t>
  </si>
  <si>
    <t>DEMO_HEIGHT</t>
  </si>
  <si>
    <t>DEMO_MALE</t>
  </si>
  <si>
    <t>DEMO_RACE</t>
  </si>
  <si>
    <t>REGION</t>
  </si>
  <si>
    <t>Argentina</t>
  </si>
  <si>
    <t>18-44</t>
  </si>
  <si>
    <t>Glomerular diseases</t>
  </si>
  <si>
    <t>1980-1989</t>
  </si>
  <si>
    <t>.</t>
  </si>
  <si>
    <t>Latin America</t>
  </si>
  <si>
    <t>United States</t>
  </si>
  <si>
    <t>65-74</t>
  </si>
  <si>
    <t>Hypertensive diseases</t>
  </si>
  <si>
    <t>2010-2019</t>
  </si>
  <si>
    <t>Black</t>
  </si>
  <si>
    <t>Northern America</t>
  </si>
  <si>
    <t>Portugal</t>
  </si>
  <si>
    <t>Diabetes</t>
  </si>
  <si>
    <t/>
  </si>
  <si>
    <t>Southern Europe</t>
  </si>
  <si>
    <t>Canada</t>
  </si>
  <si>
    <t>Taiwan</t>
  </si>
  <si>
    <t>Unspecified/Unknown</t>
  </si>
  <si>
    <t>2000-2009</t>
  </si>
  <si>
    <t>Asian</t>
  </si>
  <si>
    <t>Eastern Asia</t>
  </si>
  <si>
    <t>Romania</t>
  </si>
  <si>
    <t>Renal tubulo-interstitial diseases</t>
  </si>
  <si>
    <t>White</t>
  </si>
  <si>
    <t>Eastern Europe</t>
  </si>
  <si>
    <t>Hungary</t>
  </si>
  <si>
    <t>45-64</t>
  </si>
  <si>
    <t>Italy</t>
  </si>
  <si>
    <t>Other</t>
  </si>
  <si>
    <t>Brazil</t>
  </si>
  <si>
    <t>France</t>
  </si>
  <si>
    <t>&gt;=75</t>
  </si>
  <si>
    <t>Western Europe</t>
  </si>
  <si>
    <t>DAYS_FROM_FDD</t>
  </si>
  <si>
    <t>BCM_HEIGHT</t>
  </si>
  <si>
    <t>BCM_ATM</t>
  </si>
  <si>
    <t>BCM_BCM</t>
  </si>
  <si>
    <t>BCM_CAPACITY</t>
  </si>
  <si>
    <t>BCM_ECW</t>
  </si>
  <si>
    <t>BCM_ERROR</t>
  </si>
  <si>
    <t>BCM_EXTRACELLULAR_RESISTANCE</t>
  </si>
  <si>
    <t>BCM_FTM</t>
  </si>
  <si>
    <t>BCM_ICW</t>
  </si>
  <si>
    <t>BCM_INTRACELLULAR_RESISTANCE</t>
  </si>
  <si>
    <t>BCM_LTM</t>
  </si>
  <si>
    <t>BCM_NORMOHYDRATION_WEIGHT</t>
  </si>
  <si>
    <t>BCM_QUALITY</t>
  </si>
  <si>
    <t>BCM_TBW</t>
  </si>
  <si>
    <t>BCM_PRE_WEIGHT</t>
  </si>
  <si>
    <t>BCM_DRY_WEIGHT</t>
  </si>
  <si>
    <t>BCM_TIME_DELAY</t>
  </si>
  <si>
    <t>BCM_ALPHA</t>
  </si>
  <si>
    <t>COMORBID_START_DAYS_FROM_FDD</t>
  </si>
  <si>
    <t>COMORBID_CUSTOMTEXT</t>
  </si>
  <si>
    <t>COMORBID_CCI_SCORE</t>
  </si>
  <si>
    <t>COMORBID_LIU_SCORE</t>
  </si>
  <si>
    <t>Diseases of the circulatory system</t>
  </si>
  <si>
    <t>Diseases of the digestive system</t>
  </si>
  <si>
    <t>Hypertension</t>
  </si>
  <si>
    <t>Pulmonary edema</t>
  </si>
  <si>
    <t>USRDs Digestive diseases</t>
  </si>
  <si>
    <t>USRDs Genitourinary diseases</t>
  </si>
  <si>
    <t>nutritional and metabolic diseases</t>
  </si>
  <si>
    <t>DAYS_FROM_FDD_END</t>
  </si>
  <si>
    <t>DAYS_FROM_FDD_START</t>
  </si>
  <si>
    <t>DRUG_DOSE</t>
  </si>
  <si>
    <t>DRUG_DOSE_MU</t>
  </si>
  <si>
    <t>DRUG_DOSE_QTY</t>
  </si>
  <si>
    <t>DRUG_FREQUENCY</t>
  </si>
  <si>
    <t>DRUG_ROUTE</t>
  </si>
  <si>
    <t>DRUG_NAME</t>
  </si>
  <si>
    <t>DRUG_ATC_CODE</t>
  </si>
  <si>
    <t>DRUG_NDC_CODE</t>
  </si>
  <si>
    <t>233</t>
  </si>
  <si>
    <t>mg</t>
  </si>
  <si>
    <t>Week Days</t>
  </si>
  <si>
    <t>HIDROXIDO DE ALUMINIO</t>
  </si>
  <si>
    <t>A02AB01</t>
  </si>
  <si>
    <t>20</t>
  </si>
  <si>
    <t>once a day</t>
  </si>
  <si>
    <t>ORAL</t>
  </si>
  <si>
    <t>SIMVASTATIN</t>
  </si>
  <si>
    <t>55111074090</t>
  </si>
  <si>
    <t>40</t>
  </si>
  <si>
    <t>FUROSEMIDA APOTEX EFG 40 MG 10 COMPRIMIDOS</t>
  </si>
  <si>
    <t>C03CA01</t>
  </si>
  <si>
    <t>FURON 40 MG POR TBL NOB 50X40MG</t>
  </si>
  <si>
    <t>10</t>
  </si>
  <si>
    <t>LISINOPRIL</t>
  </si>
  <si>
    <t>68180051430</t>
  </si>
  <si>
    <t>100</t>
  </si>
  <si>
    <t>OTHER</t>
  </si>
  <si>
    <t>G04BE03</t>
  </si>
  <si>
    <t>1</t>
  </si>
  <si>
    <t>PRAZOSINA 1 MG TABLETA</t>
  </si>
  <si>
    <t>C02CA01</t>
  </si>
  <si>
    <t>2000</t>
  </si>
  <si>
    <t>IU</t>
  </si>
  <si>
    <t>SUBCUTANEOUS</t>
  </si>
  <si>
    <t>ERITROPOYETINA 2000 UI AMPOLLA</t>
  </si>
  <si>
    <t>B03XA01</t>
  </si>
  <si>
    <t>667</t>
  </si>
  <si>
    <t>three times a day</t>
  </si>
  <si>
    <t>CALCIUM ACETATE</t>
  </si>
  <si>
    <t>00054008826</t>
  </si>
  <si>
    <t>OMEPRAZOL TEVA PHARMA 20 MG POR CPS ETD
100X20MG</t>
  </si>
  <si>
    <t>A02BC01</t>
  </si>
  <si>
    <t>DRUG_DOSE_mu</t>
  </si>
  <si>
    <t>DRUG_INDICATION</t>
  </si>
  <si>
    <t>ACIDO FOLICO</t>
  </si>
  <si>
    <t>B03BB01</t>
  </si>
  <si>
    <t>units</t>
  </si>
  <si>
    <t>IVP</t>
  </si>
  <si>
    <t>HEPARIN SODIUM (PORCINE) 1,000
UNITS/ML SYSTEMIC</t>
  </si>
  <si>
    <t>D68.9</t>
  </si>
  <si>
    <t>INTRAVENOUS</t>
  </si>
  <si>
    <t>HIBOR 3500 UI 10 JERINGAS
PRECARGADAS 0.2 ML</t>
  </si>
  <si>
    <t>B01AB12</t>
  </si>
  <si>
    <t>DAGRAVIT B COMPLEX FORTE - BIOTINA
0,025 MG + CIANOCOBALAMINA 0,001 MG +
NICOTINAMIDA 25 MG + PANTOT -
COMPRIMIDO REVESTIDO</t>
  </si>
  <si>
    <t>A11EA</t>
  </si>
  <si>
    <t>FRAXIPARINE INJ SOL 10X0.4ML</t>
  </si>
  <si>
    <t>B01AB06</t>
  </si>
  <si>
    <t>ETELCALCETIDE (PARSABIV)</t>
  </si>
  <si>
    <t>N25.81</t>
  </si>
  <si>
    <t>MIMPARA 90 MG 28 COMPRIMIDOS
RECUBIERTOS</t>
  </si>
  <si>
    <t>H05BX01</t>
  </si>
  <si>
    <t>mL</t>
  </si>
  <si>
    <t>IV</t>
  </si>
  <si>
    <t>HEPARIN-PORK 1000 UNITS/ML</t>
  </si>
  <si>
    <t>E934.2</t>
  </si>
  <si>
    <t>PREFOLIC*IM IV 6FL 50MG/3ML+6F</t>
  </si>
  <si>
    <t>V03AF</t>
  </si>
  <si>
    <t>EPREX 1000 UI 6 JERINGAS
PRECARGADAS 0.5 ML</t>
  </si>
  <si>
    <t>ECHO_2CLVEDV</t>
  </si>
  <si>
    <t>ECHO_2CLVESV</t>
  </si>
  <si>
    <t>ECHO_4CLAD</t>
  </si>
  <si>
    <t>ECHO_4CLVEDV</t>
  </si>
  <si>
    <t>ECHO_4CLVESV</t>
  </si>
  <si>
    <t>ECHO_4CSAD</t>
  </si>
  <si>
    <t>ECHO_AOD</t>
  </si>
  <si>
    <t>ECHO_AVR</t>
  </si>
  <si>
    <t>ECHO_AVR_des</t>
  </si>
  <si>
    <t>ECHO_DOPPLER_AORTIC_AOVTI</t>
  </si>
  <si>
    <t>ECHO_DOPPLER_AORTIC_EJECTIONTIME</t>
  </si>
  <si>
    <t>ECHO_DOPPLER_AORTIC_LVOTVTI</t>
  </si>
  <si>
    <t>ECHO_DOPPLER_AORTIC_MG</t>
  </si>
  <si>
    <t>ECHO_DOPPLER_AORTIC_PG</t>
  </si>
  <si>
    <t>ECHO_DOPPLER_MITRAL_AWAVE</t>
  </si>
  <si>
    <t>ECHO_DOPPLER_MITRAL_DT</t>
  </si>
  <si>
    <t>ECHO_DOPPLER_MITRAL_EWAVE</t>
  </si>
  <si>
    <t>ECHO_DOPPLER_MITRAL_IVRT</t>
  </si>
  <si>
    <t>ECHO_DOPPLER_MITRAL_MG</t>
  </si>
  <si>
    <t>ECHO_DOPPLER_PHT</t>
  </si>
  <si>
    <t>ECHO_DOPPLER_TRICUSPID_AWAVE</t>
  </si>
  <si>
    <t>ECHO_DOPPLER_TRICUSPID_EWAVE</t>
  </si>
  <si>
    <t>ECHO_DOPPLER_TRICUSPID_GRADIENT</t>
  </si>
  <si>
    <t>ECHO_EA_RATIO_MITRAL</t>
  </si>
  <si>
    <t>ECHO_EA_RATIO_TRICUSPID</t>
  </si>
  <si>
    <t>ECHO_EEM_RATIO_MITRAL</t>
  </si>
  <si>
    <t>ECHO_EET_RATIO_TRICUSPID</t>
  </si>
  <si>
    <t>ECHO_EFSIMPSON</t>
  </si>
  <si>
    <t>ECHO_IVCE</t>
  </si>
  <si>
    <t>ECHO_IVCI</t>
  </si>
  <si>
    <t>ECHO_IVSD</t>
  </si>
  <si>
    <t>ECHO_IVSS</t>
  </si>
  <si>
    <t>ECHO_LADS</t>
  </si>
  <si>
    <t>ECHO_LAV</t>
  </si>
  <si>
    <t>ECHO_LVDD</t>
  </si>
  <si>
    <t>ECHO_LVDS</t>
  </si>
  <si>
    <t>ECHO_LVFS</t>
  </si>
  <si>
    <t>ECHO_LVM</t>
  </si>
  <si>
    <t>ECHO_LVMI_BSA</t>
  </si>
  <si>
    <t>ECHO_LVMI_H27</t>
  </si>
  <si>
    <t>ECHO_LVOT</t>
  </si>
  <si>
    <t>ECHO_LVPWD</t>
  </si>
  <si>
    <t>ECHO_LVPWS</t>
  </si>
  <si>
    <t>ECHO_MAPSE</t>
  </si>
  <si>
    <t>ECHO_MVR</t>
  </si>
  <si>
    <t>ECHO_MVR_des</t>
  </si>
  <si>
    <t>ECHO_PERICARDIUM_EFFUSION</t>
  </si>
  <si>
    <t>ECHO_PULSEDDOPPLER_MITRAL_AWAVE</t>
  </si>
  <si>
    <t>PULSEDDOPPLER_MITRAL_EWAVE</t>
  </si>
  <si>
    <t>ECHO_PULSEDDOPPL_TRICUSPID_AWAVE</t>
  </si>
  <si>
    <t>ECHO_PULSEDDOPPL_TRICUSPID_EWAVE</t>
  </si>
  <si>
    <t>ECHO_RAV</t>
  </si>
  <si>
    <t>ECHO_RVDD</t>
  </si>
  <si>
    <t>ECHO_RWT</t>
  </si>
  <si>
    <t>ECHO_SBP</t>
  </si>
  <si>
    <t>ECHO_TAPSE</t>
  </si>
  <si>
    <t>ECHO_TVR</t>
  </si>
  <si>
    <t>ECHO_TVR_des</t>
  </si>
  <si>
    <t>0</t>
  </si>
  <si>
    <t>I -Trivial</t>
  </si>
  <si>
    <t>II - Mild</t>
  </si>
  <si>
    <t>LVH</t>
  </si>
  <si>
    <t>LVH, EF &lt; 30%</t>
  </si>
  <si>
    <t>ACCESS_REMOVAL_REASON</t>
  </si>
  <si>
    <t>COD_CUSTOMTEXT</t>
  </si>
  <si>
    <t>COH_CUSTOMTEXT</t>
  </si>
  <si>
    <t>EVENT_ACCESS_REMOVAL</t>
  </si>
  <si>
    <t>EVENT_DIED</t>
  </si>
  <si>
    <t>EVENT_DISCHARGE</t>
  </si>
  <si>
    <t>EVENT_DISCHARGE_REASON</t>
  </si>
  <si>
    <t>EVENT_HOSP</t>
  </si>
  <si>
    <t>EVENT_INCIDENT_TO_PD</t>
  </si>
  <si>
    <t>EVENT_PD_TECH_FAIL</t>
  </si>
  <si>
    <t>EVENT_PERITONITIS</t>
  </si>
  <si>
    <t>HOSP_DAYS</t>
  </si>
  <si>
    <t>USRDs Circulatory diseases</t>
  </si>
  <si>
    <t>Cardiac Dysrhythmias</t>
  </si>
  <si>
    <t>Kidney function recovered</t>
  </si>
  <si>
    <t>Removal because of last event</t>
  </si>
  <si>
    <t>Septicemia</t>
  </si>
  <si>
    <t>Left provider</t>
  </si>
  <si>
    <t>Diseases of the circulatory
system</t>
  </si>
  <si>
    <t>Died</t>
  </si>
  <si>
    <t>Cardiac Arrest</t>
  </si>
  <si>
    <t>Neoplasms</t>
  </si>
  <si>
    <t>LAB_ACID_PHOSPHATASE</t>
  </si>
  <si>
    <t>LAB_AFP</t>
  </si>
  <si>
    <t>LAB_ALBUMIN</t>
  </si>
  <si>
    <t>LAB_ALK_PHOSPH</t>
  </si>
  <si>
    <t>LAB_ALT</t>
  </si>
  <si>
    <t>LAB_ALT_char</t>
  </si>
  <si>
    <t>LAB_ALUMINIUM</t>
  </si>
  <si>
    <t>LAB_ALUMINIUM_char</t>
  </si>
  <si>
    <t>LAB_AMMONIA</t>
  </si>
  <si>
    <t>LAB_AMYLASE</t>
  </si>
  <si>
    <t>LAB_ANION_GAP</t>
  </si>
  <si>
    <t>LAB_APTT</t>
  </si>
  <si>
    <t>LAB_AST</t>
  </si>
  <si>
    <t>LAB_AST_char</t>
  </si>
  <si>
    <t>LAB_BASOPHILS</t>
  </si>
  <si>
    <t>LAB_BETA2</t>
  </si>
  <si>
    <t>LAB_BICARB</t>
  </si>
  <si>
    <t>LAB_BICARB_POST</t>
  </si>
  <si>
    <t>LAB_BILIRUBIN_TOTAL</t>
  </si>
  <si>
    <t>LAB_BLOOD_TYPE</t>
  </si>
  <si>
    <t>LAB_BNP</t>
  </si>
  <si>
    <t>LAB_C3</t>
  </si>
  <si>
    <t>LAB_C4</t>
  </si>
  <si>
    <t>LAB_CALCIUM</t>
  </si>
  <si>
    <t>LAB_CALCIUM_CORRECTED</t>
  </si>
  <si>
    <t>LAB_CALCIUM_IONIZED</t>
  </si>
  <si>
    <t>LAB_CALCIUM_POST</t>
  </si>
  <si>
    <t>LAB_CA_50</t>
  </si>
  <si>
    <t>LAB_CA_125</t>
  </si>
  <si>
    <t>LAB_CA_15_3</t>
  </si>
  <si>
    <t>LAB_CA_19_9</t>
  </si>
  <si>
    <t>LAB_CEA</t>
  </si>
  <si>
    <t>LAB_CHLORIDE</t>
  </si>
  <si>
    <t>LAB_CHOLESTEROL</t>
  </si>
  <si>
    <t>LAB_CHOLINESTERASE_CHE</t>
  </si>
  <si>
    <t>LAB_CREATINE_KINASE</t>
  </si>
  <si>
    <t>LAB_CREATINE_KINASE_MB</t>
  </si>
  <si>
    <t>LAB_CREATININE</t>
  </si>
  <si>
    <t>LAB_CRP</t>
  </si>
  <si>
    <t>LAB_CRP_char</t>
  </si>
  <si>
    <t>LAB_DPKTV</t>
  </si>
  <si>
    <t>LAB_EKTV</t>
  </si>
  <si>
    <t>LAB_EOSINOPHILS</t>
  </si>
  <si>
    <t>LAB_ESR</t>
  </si>
  <si>
    <t>LAB_FERRITIN</t>
  </si>
  <si>
    <t>LAB_FIBRINOGEN</t>
  </si>
  <si>
    <t>LAB_FOLIC_ACID</t>
  </si>
  <si>
    <t>LAB_FOLIC_ACID_char</t>
  </si>
  <si>
    <t>LAB_FRUCTOSAMINE</t>
  </si>
  <si>
    <t>LAB_FT3</t>
  </si>
  <si>
    <t>LAB_FT4</t>
  </si>
  <si>
    <t>LAB_GGT</t>
  </si>
  <si>
    <t>LAB_GLUCOSE</t>
  </si>
  <si>
    <t>LAB_GLUTAMATE_DEHYDROGENASE_GLD</t>
  </si>
  <si>
    <t>LAB_GLYCEMIC_08</t>
  </si>
  <si>
    <t>LAB_GLYCEMIC_11</t>
  </si>
  <si>
    <t>LAB_GLYCEMIC_17</t>
  </si>
  <si>
    <t>LAB_HAPTAGLOBIN</t>
  </si>
  <si>
    <t>LAB_HAPTAGLOBIN_char</t>
  </si>
  <si>
    <t>LAB_HBC_AC</t>
  </si>
  <si>
    <t>LAB_HBC_ANTIHBS</t>
  </si>
  <si>
    <t>LAB_HBC_ANTIHBS_char</t>
  </si>
  <si>
    <t>LAB_HBC_HBSAG</t>
  </si>
  <si>
    <t>LAB_HBE_AC</t>
  </si>
  <si>
    <t>LAB_HBE_AG</t>
  </si>
  <si>
    <t>LAB_HBSAB</t>
  </si>
  <si>
    <t>LAB_HBSAB_STATUS</t>
  </si>
  <si>
    <t>LAB_HCT</t>
  </si>
  <si>
    <t>LAB_HCV_ELISA_STATUS</t>
  </si>
  <si>
    <t>LAB_HCV_PCR</t>
  </si>
  <si>
    <t>LAB_HCV_RIBA_STATUS</t>
  </si>
  <si>
    <t>LAB_HCV_RT_PCR</t>
  </si>
  <si>
    <t>LAB_HDL</t>
  </si>
  <si>
    <t>LAB_HEP_B_AB_IGG</t>
  </si>
  <si>
    <t>LAB_HGB</t>
  </si>
  <si>
    <t>LAB_HGBA1C</t>
  </si>
  <si>
    <t>LAB_IL6</t>
  </si>
  <si>
    <t>LAB_IL_8</t>
  </si>
  <si>
    <t>LAB_INR</t>
  </si>
  <si>
    <t>LAB_INR_char</t>
  </si>
  <si>
    <t>LAB_IRON</t>
  </si>
  <si>
    <t>LAB_LACTATE_DEHYDROGENASE_LD</t>
  </si>
  <si>
    <t>LAB_LDL</t>
  </si>
  <si>
    <t>LAB_LEAD</t>
  </si>
  <si>
    <t>LAB_LIPASE</t>
  </si>
  <si>
    <t>LAB_LYMPHOCYTES</t>
  </si>
  <si>
    <t>LAB_MCH</t>
  </si>
  <si>
    <t>LAB_MCHC</t>
  </si>
  <si>
    <t>LAB_MCV</t>
  </si>
  <si>
    <t>LAB_MERCURY</t>
  </si>
  <si>
    <t>LAB_MG</t>
  </si>
  <si>
    <t>LAB_MONOCYTES</t>
  </si>
  <si>
    <t>LAB_MYELOCYTES</t>
  </si>
  <si>
    <t>LAB_MYOGLOBIN</t>
  </si>
  <si>
    <t>LAB_NEUTROPHILS</t>
  </si>
  <si>
    <t>LAB_NPCR</t>
  </si>
  <si>
    <t>LAB_OSTEOCALCIN</t>
  </si>
  <si>
    <t>LAB_PCO2</t>
  </si>
  <si>
    <t>LAB_PH</t>
  </si>
  <si>
    <t>LAB_PHOSPH</t>
  </si>
  <si>
    <t>LAB_PHOSPH_POST</t>
  </si>
  <si>
    <t>LAB_PLATELETS</t>
  </si>
  <si>
    <t>LAB_PLATELETS_VOLUME</t>
  </si>
  <si>
    <t>LAB_PO2</t>
  </si>
  <si>
    <t>LAB_POTASSIUM</t>
  </si>
  <si>
    <t>LAB_POTASSIUM_POST</t>
  </si>
  <si>
    <t>LAB_PREALBUMIN</t>
  </si>
  <si>
    <t>LAB_PROCALCITONIN</t>
  </si>
  <si>
    <t>LAB_PROTEIN_PROFILE_ALFA1</t>
  </si>
  <si>
    <t>LAB_PROTEIN_PROFILE_ALFA2</t>
  </si>
  <si>
    <t>LAB_PROTEIN_PROFILE_ALFA1_CALC</t>
  </si>
  <si>
    <t>LAB_PROTEIN_PROFILE_BETA</t>
  </si>
  <si>
    <t>LAB_PROTEIN_PROFILE_BETA1</t>
  </si>
  <si>
    <t>LAB_PSA</t>
  </si>
  <si>
    <t>LAB_PT</t>
  </si>
  <si>
    <t>LAB_PTH</t>
  </si>
  <si>
    <t>LAB_RBC_COUNT</t>
  </si>
  <si>
    <t>LAB_RBC_DW</t>
  </si>
  <si>
    <t>LAB_RETICULOCYTES</t>
  </si>
  <si>
    <t>LAB_SERUM_AMYLOID_A_SAA</t>
  </si>
  <si>
    <t>LAB_SERUM_NA</t>
  </si>
  <si>
    <t>LAB_SERUM_NA_POST</t>
  </si>
  <si>
    <t>LAB_SPKTV</t>
  </si>
  <si>
    <t>LAB_TIBC</t>
  </si>
  <si>
    <t>LAB_TOTAL_PROTEIN</t>
  </si>
  <si>
    <t>LAB_TRANSFERRIN</t>
  </si>
  <si>
    <t>LAB_TRIGLYCERIDES</t>
  </si>
  <si>
    <t>LAB_TROPONIN</t>
  </si>
  <si>
    <t>LAB_TSAT</t>
  </si>
  <si>
    <t>LAB_TSH</t>
  </si>
  <si>
    <t>LAB_TT3</t>
  </si>
  <si>
    <t>LAB_TT4</t>
  </si>
  <si>
    <t>LAB_UREA_POST</t>
  </si>
  <si>
    <t>LAB_UREA_PRE</t>
  </si>
  <si>
    <t>LAB_URIC_ACID</t>
  </si>
  <si>
    <t>LAB_URR</t>
  </si>
  <si>
    <t>LAB_VITAMIN_B12</t>
  </si>
  <si>
    <t>LAB_VITAMIN_B12_char</t>
  </si>
  <si>
    <t>LAB_VITAMIN_D25</t>
  </si>
  <si>
    <t>LAB_VITAMIN_D125</t>
  </si>
  <si>
    <t>LAB_WBC</t>
  </si>
  <si>
    <t>LAB_WKTV</t>
  </si>
  <si>
    <t>URINE_BICARBONATE</t>
  </si>
  <si>
    <t>URINE_CREATININE</t>
  </si>
  <si>
    <t>URINE_CREATININE_CLEARANCE</t>
  </si>
  <si>
    <t>URINE_GLUCOSE</t>
  </si>
  <si>
    <t>URINE_GLUCOSE_char</t>
  </si>
  <si>
    <t>URINE_MICROALBUMINARIA</t>
  </si>
  <si>
    <t>URINE_OSMOLARITY</t>
  </si>
  <si>
    <t>URINE_POTASSIUM</t>
  </si>
  <si>
    <t>URINE_PROTEIN</t>
  </si>
  <si>
    <t>URINE_PROTEIN_char</t>
  </si>
  <si>
    <t>URINE_SODIUM</t>
  </si>
  <si>
    <t>URINE_UREA</t>
  </si>
  <si>
    <t>URINE_UREA_CLEARANCE</t>
  </si>
  <si>
    <t>URINE_VOLUME</t>
  </si>
  <si>
    <t>Negative</t>
  </si>
  <si>
    <t>Unknown</t>
  </si>
  <si>
    <t>FACILITY_ID</t>
  </si>
  <si>
    <t>ACCESS_LOCATION</t>
  </si>
  <si>
    <t>ACCESS_QUADRANT</t>
  </si>
  <si>
    <t>ACCESS_TYPE</t>
  </si>
  <si>
    <t>TXT_ARTERIAL_PRESSURE</t>
  </si>
  <si>
    <t>TXT_ART_NEEDLE_SIZE</t>
  </si>
  <si>
    <t>TXT_AUTOFLOW_ENABLED</t>
  </si>
  <si>
    <t>TXT_BVM_RBV_CRITICAL</t>
  </si>
  <si>
    <t>TXT_BVM_UF_MAX</t>
  </si>
  <si>
    <t>TXT_DIALYSIS_MACHINE</t>
  </si>
  <si>
    <t>TXT_DIALYZER</t>
  </si>
  <si>
    <t>TXT_DIAL_BICARB</t>
  </si>
  <si>
    <t>TXT_DIAL_CALCIUM</t>
  </si>
  <si>
    <t>TXT_DIAL_DEXTROSE</t>
  </si>
  <si>
    <t>TXT_DIAL_K</t>
  </si>
  <si>
    <t>TXT_DIAL_MG</t>
  </si>
  <si>
    <t>TXT_DIAL_NA</t>
  </si>
  <si>
    <t>TXT_DIAL_TEMP</t>
  </si>
  <si>
    <t>TXT_DRY_WEIGHT</t>
  </si>
  <si>
    <t>TXT_EDEMA</t>
  </si>
  <si>
    <t>TXT_END_TIME</t>
  </si>
  <si>
    <t>TXT_INTRA_DBP_MAX</t>
  </si>
  <si>
    <t>TXT_INTRA_DBP_MIN</t>
  </si>
  <si>
    <t>TXT_INTRA_PULSE_MAX</t>
  </si>
  <si>
    <t>TXT_INTRA_PULSE_MIN</t>
  </si>
  <si>
    <t>TXT_INTRA_SBP_MAX</t>
  </si>
  <si>
    <t>TXT_INTRA_SBP_MIN</t>
  </si>
  <si>
    <t>TXT_INTRA_UFR_MAX</t>
  </si>
  <si>
    <t>TXT_KTV_OCM</t>
  </si>
  <si>
    <t>TXT_MODALITY</t>
  </si>
  <si>
    <t>TXT_NA_PROFILE</t>
  </si>
  <si>
    <t>TXT_PD_DWELL_TIME_DAY</t>
  </si>
  <si>
    <t>TXT_PD_EXCHG_NUM_DAY</t>
  </si>
  <si>
    <t>TXT_PD_INFLOW_VOL_DAY</t>
  </si>
  <si>
    <t>TXT_PD_TOTAL_VOLUME</t>
  </si>
  <si>
    <t>TXT_PER_WEEK</t>
  </si>
  <si>
    <t>TXT_POST_DBP</t>
  </si>
  <si>
    <t>TXT_POST_DBP_LYING</t>
  </si>
  <si>
    <t>TXT_POST_PULSE</t>
  </si>
  <si>
    <t>TXT_POST_SBP</t>
  </si>
  <si>
    <t>TXT_POST_SBP_LYING</t>
  </si>
  <si>
    <t>TXT_POST_TEMP</t>
  </si>
  <si>
    <t>TXT_POST_WEIGHT</t>
  </si>
  <si>
    <t>TXT_PRE_DBP</t>
  </si>
  <si>
    <t>TXT_PRE_POST_DILUTION</t>
  </si>
  <si>
    <t>TXT_PRE_PULSE</t>
  </si>
  <si>
    <t>TXT_PRE_SBP</t>
  </si>
  <si>
    <t>TXT_PRE_TEMP</t>
  </si>
  <si>
    <t>TXT_PRE_WEIGHT</t>
  </si>
  <si>
    <t>TXT_QB</t>
  </si>
  <si>
    <t>TXT_QD</t>
  </si>
  <si>
    <t>TXT_START_TIME</t>
  </si>
  <si>
    <t>TXT_SUBSTITUTION_VOLUME</t>
  </si>
  <si>
    <t>TXT_TARGET_WEIGHT</t>
  </si>
  <si>
    <t>TXT_TIME</t>
  </si>
  <si>
    <t>TXT_TIME_UF</t>
  </si>
  <si>
    <t>TXT_TOTAL_FLUID</t>
  </si>
  <si>
    <t>TXT_TOTAL_SALINE</t>
  </si>
  <si>
    <t>TXT_UFV</t>
  </si>
  <si>
    <t>TXT_UF_PROFILE</t>
  </si>
  <si>
    <t>TXT_UKM_UREA</t>
  </si>
  <si>
    <t>TXT_ACCESS_FLOW</t>
  </si>
  <si>
    <t>TXT_IDWG_KG</t>
  </si>
  <si>
    <t>TXT_PD_DWELL_TIME_NIGHT</t>
  </si>
  <si>
    <t>TXT_PD_EXCHG_NUM_NIGHT</t>
  </si>
  <si>
    <t>TXT_PD_INFLOW_VOL_LAST</t>
  </si>
  <si>
    <t>TXT_PD_INFLOW_VOL_NIGHT</t>
  </si>
  <si>
    <t>TXT_PRE_DBP_LYING</t>
  </si>
  <si>
    <t>TXT_PRE_SBP_LYING</t>
  </si>
  <si>
    <t>TXT_LOCATION</t>
  </si>
  <si>
    <t>RIGHT UPPER ARM, BRACHIAL
ARTERY TO CEPHALIC VEIN</t>
  </si>
  <si>
    <t>AVG</t>
  </si>
  <si>
    <t>15g</t>
  </si>
  <si>
    <t>FRES 2008 T</t>
  </si>
  <si>
    <t>OPTIFLUX 180NRE</t>
  </si>
  <si>
    <t>HD</t>
  </si>
  <si>
    <t>IN-CENTER</t>
  </si>
  <si>
    <t>CHEST, RIGHT JUGULAR</t>
  </si>
  <si>
    <t>CVCATH</t>
  </si>
  <si>
    <t>None</t>
  </si>
  <si>
    <t>Upper arm Brachial cephalic left</t>
  </si>
  <si>
    <t>fistula</t>
  </si>
  <si>
    <t>CANULE 16 GAR 25//CANULE 16 GVR 25</t>
  </si>
  <si>
    <t>4008</t>
  </si>
  <si>
    <t>DIALIZOR FX 60</t>
  </si>
  <si>
    <t>LEFT UPPER ARM</t>
  </si>
  <si>
    <t>AVF</t>
  </si>
  <si>
    <t>LEFT LOWER
QUADRANT</t>
  </si>
  <si>
    <t>PDCATH</t>
  </si>
  <si>
    <t>1.50,2.50,4.25%</t>
  </si>
  <si>
    <t>CCPD</t>
  </si>
  <si>
    <t>HOME</t>
  </si>
  <si>
    <t>Radial Cephalic distal right</t>
  </si>
  <si>
    <t>FISTULA NEEDLE 15G ART. ROT.WING
T15,N25//FISTULA</t>
  </si>
  <si>
    <t>5008</t>
  </si>
  <si>
    <t>FX80</t>
  </si>
  <si>
    <t>1.5</t>
  </si>
  <si>
    <t>HDF</t>
  </si>
  <si>
    <t>Post</t>
  </si>
  <si>
    <t>Graft</t>
  </si>
  <si>
    <t>AGUJA FISTULA 15G</t>
  </si>
  <si>
    <t>DIALIZADOR FILTRO FX800</t>
  </si>
  <si>
    <t>1.0</t>
  </si>
  <si>
    <t>Upper arm Brachial cephalic right</t>
  </si>
  <si>
    <t>FISTULA NEEDLE A 17G N25 T150 - EO</t>
  </si>
  <si>
    <t>FX CorDiax 80</t>
  </si>
  <si>
    <t>Internal jugular upper right</t>
  </si>
  <si>
    <t>permanent catheter
(vascular)</t>
  </si>
  <si>
    <t>FX CorDiax 60</t>
  </si>
  <si>
    <t>Wrist - Right</t>
  </si>
  <si>
    <t>15G/N25/ARTER/DONER/FMC//15G/N25/VEN/DONER
/FMC</t>
  </si>
  <si>
    <t>FX CorDiax 600</t>
  </si>
  <si>
    <t>QOL_Q1</t>
  </si>
  <si>
    <t>QOL_Q2</t>
  </si>
  <si>
    <t>QOL_Q3</t>
  </si>
  <si>
    <t>QOL_Q4</t>
  </si>
  <si>
    <t>QOL_Q5</t>
  </si>
  <si>
    <t>QOL_Q6</t>
  </si>
  <si>
    <t>QOL_Q7</t>
  </si>
  <si>
    <t>QOL_Q8</t>
  </si>
  <si>
    <t>QOL_Q9</t>
  </si>
  <si>
    <t>QOL_Q10</t>
  </si>
  <si>
    <t>QOL_Q11</t>
  </si>
  <si>
    <t>QOL_Q12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</si>
</sst>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164" formatCode="#0"/>
    <numFmt numFmtId="165" formatCode="###0"/>
    <numFmt numFmtId="166" formatCode="###########0"/>
    <numFmt numFmtId="167" formatCode="#0.000000000"/>
    <numFmt numFmtId="168" formatCode="0.0000000000"/>
    <numFmt numFmtId="169" formatCode="###0.0000000"/>
    <numFmt numFmtId="170" formatCode="##0.00000000"/>
    <numFmt numFmtId="171" formatCode="#########0.0"/>
    <numFmt numFmtId="172" formatCode="########0.00"/>
    <numFmt numFmtId="173" formatCode="####0"/>
    <numFmt numFmtId="174" formatCode="#####0"/>
    <numFmt numFmtId="175" formatCode="######0"/>
    <numFmt numFmtId="176" formatCode="#####0.00000"/>
    <numFmt numFmtId="177" formatCode="#######0.000"/>
    <numFmt numFmtId="178" formatCode="[h]:mm:ss;@"/>
    <numFmt numFmtId="179" formatCode="##########0"/>
    <numFmt numFmtId="180" formatCode="########0"/>
    <numFmt numFmtId="181" formatCode="##0"/>
    <numFmt numFmtId="182" formatCode="#######0"/>
    <numFmt numFmtId="183" formatCode="######0.0000"/>
    <numFmt numFmtId="184" formatCode="#0.0"/>
    <numFmt numFmtId="185" formatCode="#############0"/>
    <numFmt numFmtId="186" formatCode="##########0.00"/>
    <numFmt numFmtId="187" formatCode="0.000000000"/>
    <numFmt numFmtId="188" formatCode="####0.0"/>
    <numFmt numFmtId="189" formatCode="0.00000"/>
    <numFmt numFmtId="190" formatCode="#####0.0"/>
    <numFmt numFmtId="191" formatCode="#0.0000"/>
    <numFmt numFmtId="192" formatCode="########0.0"/>
    <numFmt numFmtId="193" formatCode="#######0.00"/>
    <numFmt numFmtId="194" formatCode="###0.00"/>
    <numFmt numFmtId="195" formatCode="####0.00"/>
    <numFmt numFmtId="196" formatCode="##0.0"/>
    <numFmt numFmtId="197" formatCode="##0.00"/>
  </numFmts>
  <fonts count="5">
    <font>
      <sz val="9.5"/>
      <color rgb="FF000000"/>
      <name val="Albany AMT"/>
    </font>
    <font>
      <b/>
      <sz val="9.5"/>
      <color rgb="FF112277"/>
      <name val="Albany AMT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0" fillId="4" borderId="2" xfId="0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  <xf numFmtId="1" fontId="0" fillId="4" borderId="2" xfId="0" applyNumberFormat="1" applyFill="1" applyBorder="1" applyAlignment="1">
      <alignment horizontal="right"/>
    </xf>
    <xf numFmtId="166" fontId="0" fillId="4" borderId="2" xfId="0" applyNumberFormat="1" applyFill="1" applyBorder="1" applyAlignment="1">
      <alignment horizontal="right"/>
    </xf>
    <xf numFmtId="167" fontId="0" fillId="4" borderId="2" xfId="0" applyNumberFormat="1" applyFill="1" applyBorder="1" applyAlignment="1">
      <alignment horizontal="right"/>
    </xf>
    <xf numFmtId="168" fontId="0" fillId="4" borderId="2" xfId="0" applyNumberFormat="1" applyFill="1" applyBorder="1" applyAlignment="1">
      <alignment horizontal="right"/>
    </xf>
    <xf numFmtId="169" fontId="0" fillId="4" borderId="2" xfId="0" applyNumberFormat="1" applyFill="1" applyBorder="1" applyAlignment="1">
      <alignment horizontal="right"/>
    </xf>
    <xf numFmtId="170" fontId="0" fillId="4" borderId="2" xfId="0" applyNumberFormat="1" applyFill="1" applyBorder="1" applyAlignment="1">
      <alignment horizontal="right"/>
    </xf>
    <xf numFmtId="171" fontId="0" fillId="4" borderId="2" xfId="0" applyNumberFormat="1" applyFill="1" applyBorder="1" applyAlignment="1">
      <alignment horizontal="right"/>
    </xf>
    <xf numFmtId="172" fontId="0" fillId="4" borderId="2" xfId="0" applyNumberFormat="1" applyFill="1" applyBorder="1" applyAlignment="1">
      <alignment horizontal="right"/>
    </xf>
    <xf numFmtId="173" fontId="0" fillId="4" borderId="2" xfId="0" applyNumberFormat="1" applyFill="1" applyBorder="1" applyAlignment="1">
      <alignment horizontal="right"/>
    </xf>
    <xf numFmtId="164" fontId="0" fillId="4" borderId="2" xfId="0" applyNumberFormat="1" applyFill="1" applyBorder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/>
    </xf>
    <xf numFmtId="0" fontId="0" fillId="2" borderId="0" xfId="0" applyFill="1" applyAlignment="1">
      <alignment horizontal="right"/>
    </xf>
    <xf numFmtId="174" fontId="0" fillId="4" borderId="2" xfId="0" applyNumberFormat="1" applyFill="1" applyBorder="1" applyAlignment="1">
      <alignment horizontal="right"/>
    </xf>
    <xf numFmtId="0" fontId="0" fillId="4" borderId="2" xfId="0" applyFill="1" applyBorder="1" applyAlignment="1">
      <alignment horizontal="left" wrapText="1"/>
    </xf>
    <xf numFmtId="175" fontId="0" fillId="4" borderId="2" xfId="0" applyNumberFormat="1" applyFill="1" applyBorder="1" applyAlignment="1">
      <alignment horizontal="right"/>
    </xf>
    <xf numFmtId="176" fontId="0" fillId="4" borderId="2" xfId="0" applyNumberFormat="1" applyFill="1" applyBorder="1" applyAlignment="1">
      <alignment horizontal="right"/>
    </xf>
    <xf numFmtId="177" fontId="0" fillId="4" borderId="2" xfId="0" applyNumberFormat="1" applyFill="1" applyBorder="1" applyAlignment="1">
      <alignment horizontal="right"/>
    </xf>
    <xf numFmtId="178" fontId="0" fillId="4" borderId="2" xfId="0" applyNumberFormat="1" applyFill="1" applyBorder="1" applyAlignment="1">
      <alignment horizontal="right"/>
    </xf>
    <xf numFmtId="179" fontId="0" fillId="4" borderId="2" xfId="0" applyNumberFormat="1" applyFill="1" applyBorder="1" applyAlignment="1">
      <alignment horizontal="right"/>
    </xf>
    <xf numFmtId="180" fontId="0" fillId="4" borderId="2" xfId="0" applyNumberFormat="1" applyFill="1" applyBorder="1" applyAlignment="1">
      <alignment horizontal="right"/>
    </xf>
    <xf numFmtId="181" fontId="0" fillId="4" borderId="2" xfId="0" applyNumberFormat="1" applyFill="1" applyBorder="1" applyAlignment="1">
      <alignment horizontal="right"/>
    </xf>
    <xf numFmtId="182" fontId="0" fillId="4" borderId="2" xfId="0" applyNumberFormat="1" applyFill="1" applyBorder="1" applyAlignment="1">
      <alignment horizontal="right"/>
    </xf>
    <xf numFmtId="183" fontId="0" fillId="4" borderId="2" xfId="0" applyNumberFormat="1" applyFill="1" applyBorder="1" applyAlignment="1">
      <alignment horizontal="right"/>
    </xf>
    <xf numFmtId="184" fontId="0" fillId="4" borderId="2" xfId="0" applyNumberFormat="1" applyFill="1" applyBorder="1" applyAlignment="1">
      <alignment horizontal="right"/>
    </xf>
    <xf numFmtId="185" fontId="0" fillId="4" borderId="2" xfId="0" applyNumberFormat="1" applyFill="1" applyBorder="1" applyAlignment="1">
      <alignment horizontal="right"/>
    </xf>
    <xf numFmtId="186" fontId="0" fillId="4" borderId="2" xfId="0" applyNumberFormat="1" applyFill="1" applyBorder="1" applyAlignment="1">
      <alignment horizontal="right"/>
    </xf>
    <xf numFmtId="187" fontId="0" fillId="4" borderId="2" xfId="0" applyNumberFormat="1" applyFill="1" applyBorder="1" applyAlignment="1">
      <alignment horizontal="right"/>
    </xf>
    <xf numFmtId="188" fontId="0" fillId="4" borderId="2" xfId="0" applyNumberFormat="1" applyFill="1" applyBorder="1" applyAlignment="1">
      <alignment horizontal="right"/>
    </xf>
    <xf numFmtId="189" fontId="0" fillId="4" borderId="2" xfId="0" applyNumberFormat="1" applyFill="1" applyBorder="1" applyAlignment="1">
      <alignment horizontal="right"/>
    </xf>
    <xf numFmtId="190" fontId="0" fillId="4" borderId="2" xfId="0" applyNumberFormat="1" applyFill="1" applyBorder="1" applyAlignment="1">
      <alignment horizontal="right"/>
    </xf>
    <xf numFmtId="191" fontId="0" fillId="4" borderId="2" xfId="0" applyNumberFormat="1" applyFill="1" applyBorder="1" applyAlignment="1">
      <alignment horizontal="right"/>
    </xf>
    <xf numFmtId="2" fontId="0" fillId="4" borderId="2" xfId="0" applyNumberFormat="1" applyFill="1" applyBorder="1" applyAlignment="1">
      <alignment horizontal="right"/>
    </xf>
    <xf numFmtId="192" fontId="0" fillId="4" borderId="2" xfId="0" applyNumberFormat="1" applyFill="1" applyBorder="1" applyAlignment="1">
      <alignment horizontal="right"/>
    </xf>
    <xf numFmtId="193" fontId="0" fillId="4" borderId="2" xfId="0" applyNumberFormat="1" applyFill="1" applyBorder="1" applyAlignment="1">
      <alignment horizontal="right"/>
    </xf>
    <xf numFmtId="194" fontId="0" fillId="4" borderId="2" xfId="0" applyNumberFormat="1" applyFill="1" applyBorder="1" applyAlignment="1">
      <alignment horizontal="right"/>
    </xf>
    <xf numFmtId="195" fontId="0" fillId="4" borderId="2" xfId="0" applyNumberFormat="1" applyFill="1" applyBorder="1" applyAlignment="1">
      <alignment horizontal="right"/>
    </xf>
    <xf numFmtId="196" fontId="0" fillId="4" borderId="2" xfId="0" applyNumberFormat="1" applyFill="1" applyBorder="1" applyAlignment="1">
      <alignment horizontal="right"/>
    </xf>
    <xf numFmtId="197" fontId="0" fillId="4" borderId="2" xfId="0" applyNumberFormat="1" applyFill="1" applyBorder="1" applyAlignment="1">
      <alignment horizontal="right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left" vertical="top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2E13CD2-0115-49CF-A9B5-FC1E7E6AB56F}" name="Table221414" displayName="Table221414" ref="A1:B13" totalsRowShown="0" headerRowDxfId="5" dataDxfId="4">
  <autoFilter ref="A1:B13" xr:uid="{62E13CD2-0115-49CF-A9B5-FC1E7E6AB56F}"/>
  <tableColumns count="2">
    <tableColumn id="4" xr3:uid="{79C2EDD2-106E-4D63-8FB4-6C8FEB409FA5}" name="Table Name" dataDxfId="2" totalsRowDxfId="3"/>
    <tableColumn id="6" xr3:uid="{D6808F49-9A60-4799-80DB-7FAF6B376C9B}" name="Number of  Variables" dataDxfId="0" totalsRow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6A3B3-D597-436B-A677-2D5200315266}">
  <sheetPr>
    <tabColor rgb="FFC00000"/>
  </sheetPr>
  <dimension ref="A1:B13"/>
  <sheetViews>
    <sheetView workbookViewId="0">
      <selection activeCell="B10" sqref="B10"/>
    </sheetView>
  </sheetViews>
  <sheetFormatPr defaultRowHeight="12.75"/>
  <cols>
    <col min="1" max="1" width="27.28515625" customWidth="1"/>
    <col min="2" max="2" width="24.5703125" bestFit="1" customWidth="1"/>
  </cols>
  <sheetData>
    <row r="1" spans="1:2" ht="15">
      <c r="A1" s="20" t="s">
        <v>0</v>
      </c>
      <c r="B1" s="16" t="s">
        <v>1</v>
      </c>
    </row>
    <row r="2" spans="1:2" ht="15">
      <c r="A2" s="18" t="s">
        <v>2</v>
      </c>
      <c r="B2" s="17">
        <v>10</v>
      </c>
    </row>
    <row r="3" spans="1:2" ht="15">
      <c r="A3" s="18" t="s">
        <v>3</v>
      </c>
      <c r="B3" s="17">
        <v>20</v>
      </c>
    </row>
    <row r="4" spans="1:2" ht="15">
      <c r="A4" s="18" t="s">
        <v>4</v>
      </c>
      <c r="B4" s="17">
        <v>5</v>
      </c>
    </row>
    <row r="5" spans="1:2" ht="15">
      <c r="A5" s="18" t="s">
        <v>5</v>
      </c>
      <c r="B5" s="17">
        <v>11</v>
      </c>
    </row>
    <row r="6" spans="1:2" ht="15">
      <c r="A6" s="18" t="s">
        <v>6</v>
      </c>
      <c r="B6" s="17">
        <v>8</v>
      </c>
    </row>
    <row r="7" spans="1:2" ht="15">
      <c r="A7" s="18" t="s">
        <v>7</v>
      </c>
      <c r="B7" s="21">
        <v>64</v>
      </c>
    </row>
    <row r="8" spans="1:2" ht="15">
      <c r="A8" s="18" t="s">
        <v>8</v>
      </c>
      <c r="B8" s="17">
        <v>14</v>
      </c>
    </row>
    <row r="9" spans="1:2" ht="15">
      <c r="A9" s="18" t="s">
        <v>9</v>
      </c>
      <c r="B9" s="16">
        <v>160</v>
      </c>
    </row>
    <row r="10" spans="1:2" ht="15">
      <c r="A10" s="19" t="s">
        <v>10</v>
      </c>
      <c r="B10" s="16">
        <v>72</v>
      </c>
    </row>
    <row r="11" spans="1:2" ht="15">
      <c r="A11" s="18" t="s">
        <v>11</v>
      </c>
      <c r="B11" s="21">
        <v>14</v>
      </c>
    </row>
    <row r="12" spans="1:2" ht="15.75" thickBot="1">
      <c r="A12" s="18"/>
      <c r="B12" s="21"/>
    </row>
    <row r="13" spans="1:2" ht="15.75" thickBot="1">
      <c r="A13" s="23" t="s">
        <v>12</v>
      </c>
      <c r="B13" s="22">
        <f>SUM(B2:B11)</f>
        <v>378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9143D-F651-433A-9052-83AB36155F6B}">
  <dimension ref="A1:K11"/>
  <sheetViews>
    <sheetView workbookViewId="0"/>
  </sheetViews>
  <sheetFormatPr defaultRowHeight="12.75"/>
  <cols>
    <col min="3" max="3" width="12.28515625" bestFit="1" customWidth="1"/>
    <col min="5" max="5" width="34.28515625" bestFit="1" customWidth="1"/>
    <col min="8" max="8" width="14.42578125" bestFit="1" customWidth="1"/>
    <col min="10" max="10" width="12.42578125" bestFit="1" customWidth="1"/>
    <col min="11" max="11" width="15.5703125" bestFit="1" customWidth="1"/>
  </cols>
  <sheetData>
    <row r="1" spans="1:11">
      <c r="A1" s="3" t="s">
        <v>13</v>
      </c>
      <c r="B1" s="3" t="s">
        <v>14</v>
      </c>
      <c r="C1" s="1" t="s">
        <v>15</v>
      </c>
      <c r="D1" s="1" t="s">
        <v>16</v>
      </c>
      <c r="E1" s="1" t="s">
        <v>17</v>
      </c>
      <c r="F1" s="3" t="s">
        <v>18</v>
      </c>
      <c r="G1" s="1" t="s">
        <v>19</v>
      </c>
      <c r="H1" s="3" t="s">
        <v>20</v>
      </c>
      <c r="I1" s="3" t="s">
        <v>21</v>
      </c>
      <c r="J1" s="1" t="s">
        <v>22</v>
      </c>
      <c r="K1" s="1" t="s">
        <v>23</v>
      </c>
    </row>
    <row r="2" spans="1:11">
      <c r="A2" s="3">
        <v>1</v>
      </c>
      <c r="B2" s="4">
        <v>1001</v>
      </c>
      <c r="C2" s="2" t="s">
        <v>24</v>
      </c>
      <c r="D2" t="s">
        <v>25</v>
      </c>
      <c r="E2" s="2" t="s">
        <v>26</v>
      </c>
      <c r="F2" s="6">
        <v>2</v>
      </c>
      <c r="G2" t="s">
        <v>27</v>
      </c>
      <c r="H2" s="7" t="s">
        <v>28</v>
      </c>
      <c r="I2" s="6">
        <v>0</v>
      </c>
      <c r="J2" s="2"/>
      <c r="K2" s="2" t="s">
        <v>29</v>
      </c>
    </row>
    <row r="3" spans="1:11">
      <c r="A3" s="3">
        <v>2</v>
      </c>
      <c r="B3" s="4">
        <v>1002</v>
      </c>
      <c r="C3" s="2" t="s">
        <v>30</v>
      </c>
      <c r="D3" s="2" t="s">
        <v>31</v>
      </c>
      <c r="E3" s="2" t="s">
        <v>32</v>
      </c>
      <c r="F3" s="6">
        <v>4</v>
      </c>
      <c r="G3" s="2" t="s">
        <v>33</v>
      </c>
      <c r="H3" s="7">
        <v>180</v>
      </c>
      <c r="I3" s="6">
        <v>0</v>
      </c>
      <c r="J3" s="2" t="s">
        <v>34</v>
      </c>
      <c r="K3" s="2" t="s">
        <v>35</v>
      </c>
    </row>
    <row r="4" spans="1:11">
      <c r="A4" s="3">
        <v>3</v>
      </c>
      <c r="B4" s="4">
        <v>1003</v>
      </c>
      <c r="C4" s="2" t="s">
        <v>36</v>
      </c>
      <c r="D4" s="2" t="s">
        <v>25</v>
      </c>
      <c r="E4" s="2" t="s">
        <v>37</v>
      </c>
      <c r="F4" s="6">
        <v>1</v>
      </c>
      <c r="G4" s="2" t="s">
        <v>33</v>
      </c>
      <c r="H4" s="7">
        <v>168</v>
      </c>
      <c r="I4" s="6">
        <v>1</v>
      </c>
      <c r="J4" s="2" t="s">
        <v>38</v>
      </c>
      <c r="K4" s="2" t="s">
        <v>39</v>
      </c>
    </row>
    <row r="5" spans="1:11">
      <c r="A5" s="3">
        <v>4</v>
      </c>
      <c r="B5" s="4">
        <v>1004</v>
      </c>
      <c r="C5" s="2" t="s">
        <v>40</v>
      </c>
      <c r="D5" s="2" t="s">
        <v>31</v>
      </c>
      <c r="E5" s="2" t="s">
        <v>32</v>
      </c>
      <c r="F5" s="6">
        <v>4</v>
      </c>
      <c r="G5" s="2" t="s">
        <v>33</v>
      </c>
      <c r="H5" s="7">
        <v>156</v>
      </c>
      <c r="I5" s="6">
        <v>0</v>
      </c>
      <c r="J5" s="2" t="s">
        <v>38</v>
      </c>
      <c r="K5" s="2" t="s">
        <v>35</v>
      </c>
    </row>
    <row r="6" spans="1:11">
      <c r="A6" s="3">
        <v>5</v>
      </c>
      <c r="B6" s="4">
        <v>1005</v>
      </c>
      <c r="C6" s="2" t="s">
        <v>41</v>
      </c>
      <c r="D6" s="2" t="s">
        <v>25</v>
      </c>
      <c r="E6" s="2" t="s">
        <v>42</v>
      </c>
      <c r="F6" s="6">
        <v>4</v>
      </c>
      <c r="G6" s="2" t="s">
        <v>43</v>
      </c>
      <c r="H6" s="7">
        <v>175</v>
      </c>
      <c r="I6" s="6">
        <v>0</v>
      </c>
      <c r="J6" s="2" t="s">
        <v>44</v>
      </c>
      <c r="K6" s="2" t="s">
        <v>45</v>
      </c>
    </row>
    <row r="7" spans="1:11">
      <c r="A7" s="3">
        <v>6</v>
      </c>
      <c r="B7" s="4">
        <v>1006</v>
      </c>
      <c r="C7" t="s">
        <v>46</v>
      </c>
      <c r="D7" t="s">
        <v>25</v>
      </c>
      <c r="E7" t="s">
        <v>47</v>
      </c>
      <c r="F7" s="6">
        <v>3</v>
      </c>
      <c r="G7" t="s">
        <v>33</v>
      </c>
      <c r="H7" s="24">
        <v>166</v>
      </c>
      <c r="I7" s="24">
        <v>1</v>
      </c>
      <c r="J7" t="s">
        <v>48</v>
      </c>
      <c r="K7" t="s">
        <v>49</v>
      </c>
    </row>
    <row r="8" spans="1:11">
      <c r="A8" s="3">
        <v>7</v>
      </c>
      <c r="B8" s="4">
        <v>1007</v>
      </c>
      <c r="C8" s="2" t="s">
        <v>50</v>
      </c>
      <c r="D8" s="2" t="s">
        <v>51</v>
      </c>
      <c r="E8" s="2" t="s">
        <v>26</v>
      </c>
      <c r="F8" s="6">
        <v>4</v>
      </c>
      <c r="G8" s="2" t="s">
        <v>33</v>
      </c>
      <c r="H8" s="7">
        <v>155</v>
      </c>
      <c r="I8" s="6">
        <v>0</v>
      </c>
      <c r="J8" s="2" t="s">
        <v>48</v>
      </c>
      <c r="K8" s="2" t="s">
        <v>49</v>
      </c>
    </row>
    <row r="9" spans="1:11">
      <c r="A9" s="3">
        <v>8</v>
      </c>
      <c r="B9" s="4">
        <v>1008</v>
      </c>
      <c r="C9" s="2" t="s">
        <v>52</v>
      </c>
      <c r="D9" s="2" t="s">
        <v>25</v>
      </c>
      <c r="E9" s="2" t="s">
        <v>26</v>
      </c>
      <c r="F9" s="6">
        <v>1</v>
      </c>
      <c r="G9" s="2" t="s">
        <v>33</v>
      </c>
      <c r="H9" s="7">
        <v>172</v>
      </c>
      <c r="I9" s="6">
        <v>1</v>
      </c>
      <c r="J9" s="2" t="s">
        <v>53</v>
      </c>
      <c r="K9" s="2" t="s">
        <v>39</v>
      </c>
    </row>
    <row r="10" spans="1:11">
      <c r="A10" s="3">
        <v>9</v>
      </c>
      <c r="B10" s="4">
        <v>1009</v>
      </c>
      <c r="C10" s="2" t="s">
        <v>54</v>
      </c>
      <c r="D10" s="2" t="s">
        <v>25</v>
      </c>
      <c r="E10" s="2" t="s">
        <v>32</v>
      </c>
      <c r="F10" s="6">
        <v>2</v>
      </c>
      <c r="G10" s="2" t="s">
        <v>43</v>
      </c>
      <c r="H10" s="7">
        <v>164</v>
      </c>
      <c r="I10" s="6">
        <v>1</v>
      </c>
      <c r="J10" s="2" t="s">
        <v>48</v>
      </c>
      <c r="K10" s="2" t="s">
        <v>29</v>
      </c>
    </row>
    <row r="11" spans="1:11">
      <c r="A11" s="3">
        <v>10</v>
      </c>
      <c r="B11" s="4">
        <v>1010</v>
      </c>
      <c r="C11" s="2" t="s">
        <v>55</v>
      </c>
      <c r="D11" s="2" t="s">
        <v>56</v>
      </c>
      <c r="E11" s="2" t="s">
        <v>32</v>
      </c>
      <c r="F11" s="6">
        <v>1</v>
      </c>
      <c r="G11" s="2" t="s">
        <v>43</v>
      </c>
      <c r="H11" s="7">
        <v>165</v>
      </c>
      <c r="I11" s="6">
        <v>1</v>
      </c>
      <c r="J11" s="2" t="s">
        <v>38</v>
      </c>
      <c r="K11" s="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6AD6B-2A2D-4E03-A52E-FB60F7C8996A}">
  <dimension ref="A1:U11"/>
  <sheetViews>
    <sheetView zoomScaleNormal="100" workbookViewId="0">
      <selection activeCell="B1" sqref="B1:U1"/>
    </sheetView>
  </sheetViews>
  <sheetFormatPr defaultRowHeight="12.75"/>
  <cols>
    <col min="2" max="2" width="10.85546875" bestFit="1" customWidth="1"/>
    <col min="3" max="3" width="17.42578125" bestFit="1" customWidth="1"/>
    <col min="4" max="4" width="13.140625" bestFit="1" customWidth="1"/>
    <col min="5" max="6" width="12.5703125" bestFit="1" customWidth="1"/>
    <col min="7" max="7" width="15.5703125" bestFit="1" customWidth="1"/>
    <col min="8" max="9" width="12.5703125" bestFit="1" customWidth="1"/>
    <col min="10" max="10" width="14.42578125" customWidth="1"/>
    <col min="11" max="12" width="12.5703125" bestFit="1" customWidth="1"/>
    <col min="13" max="13" width="35" bestFit="1" customWidth="1"/>
    <col min="14" max="14" width="12.5703125" bestFit="1" customWidth="1"/>
    <col min="15" max="15" width="23.28515625" customWidth="1"/>
    <col min="16" max="16" width="14.28515625" bestFit="1" customWidth="1"/>
    <col min="17" max="17" width="12.5703125" bestFit="1" customWidth="1"/>
    <col min="18" max="19" width="18.5703125" bestFit="1" customWidth="1"/>
    <col min="20" max="20" width="17.85546875" bestFit="1" customWidth="1"/>
    <col min="21" max="21" width="12.5703125" bestFit="1" customWidth="1"/>
  </cols>
  <sheetData>
    <row r="1" spans="1:21">
      <c r="A1" s="3" t="s">
        <v>13</v>
      </c>
      <c r="B1" s="3" t="s">
        <v>14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3" t="s">
        <v>64</v>
      </c>
      <c r="J1" s="3" t="s">
        <v>65</v>
      </c>
      <c r="K1" s="3" t="s">
        <v>66</v>
      </c>
      <c r="L1" s="3" t="s">
        <v>67</v>
      </c>
      <c r="M1" s="3" t="s">
        <v>68</v>
      </c>
      <c r="N1" s="3" t="s">
        <v>69</v>
      </c>
      <c r="O1" s="3" t="s">
        <v>70</v>
      </c>
      <c r="P1" s="3" t="s">
        <v>71</v>
      </c>
      <c r="Q1" s="3" t="s">
        <v>72</v>
      </c>
      <c r="R1" s="3" t="s">
        <v>73</v>
      </c>
      <c r="S1" s="3" t="s">
        <v>74</v>
      </c>
      <c r="T1" s="3" t="s">
        <v>75</v>
      </c>
      <c r="U1" s="3" t="s">
        <v>76</v>
      </c>
    </row>
    <row r="2" spans="1:21">
      <c r="A2" s="3">
        <v>1</v>
      </c>
      <c r="B2" s="4">
        <v>1001</v>
      </c>
      <c r="C2" s="5">
        <v>1076</v>
      </c>
      <c r="D2" s="7">
        <v>178</v>
      </c>
      <c r="E2" s="8">
        <v>55.153903961181598</v>
      </c>
      <c r="F2" s="8">
        <v>27.1145629882812</v>
      </c>
      <c r="G2" s="9">
        <v>2.00538182258606</v>
      </c>
      <c r="H2" s="10">
        <v>24.975965499877901</v>
      </c>
      <c r="I2" s="8">
        <v>26.334711074829102</v>
      </c>
      <c r="J2" s="11">
        <v>431.67248535156199</v>
      </c>
      <c r="K2" s="11">
        <v>40.538120269775398</v>
      </c>
      <c r="L2" s="8">
        <v>24.7731838226318</v>
      </c>
      <c r="M2" s="10">
        <v>1187.87292480469</v>
      </c>
      <c r="N2" s="8">
        <v>48.092113494872997</v>
      </c>
      <c r="O2" s="11">
        <v>104.071655273438</v>
      </c>
      <c r="P2" s="8">
        <v>94.733055114746094</v>
      </c>
      <c r="Q2" s="8">
        <v>49.749149322509801</v>
      </c>
      <c r="R2" s="11">
        <v>107.300003051758</v>
      </c>
      <c r="S2" s="11">
        <v>101.59999847412099</v>
      </c>
      <c r="T2" s="9">
        <v>2.1324315071106001</v>
      </c>
      <c r="U2" s="9">
        <v>0.60866886377335006</v>
      </c>
    </row>
    <row r="3" spans="1:21">
      <c r="A3" s="3">
        <v>2</v>
      </c>
      <c r="B3" s="4">
        <v>1002</v>
      </c>
      <c r="C3" s="5">
        <v>500</v>
      </c>
      <c r="D3" s="7">
        <v>170</v>
      </c>
      <c r="E3" s="8">
        <v>41.698280334472699</v>
      </c>
      <c r="F3" s="8">
        <v>11.0539855957031</v>
      </c>
      <c r="G3" s="9">
        <v>0.93331784009934005</v>
      </c>
      <c r="H3" s="11">
        <v>12.979220390319799</v>
      </c>
      <c r="I3" s="8">
        <v>40.7002563476562</v>
      </c>
      <c r="J3" s="10">
        <v>841.54357910156205</v>
      </c>
      <c r="K3" s="8">
        <v>30.648237228393601</v>
      </c>
      <c r="L3" s="8">
        <v>13.759245872497599</v>
      </c>
      <c r="M3" s="10">
        <v>2514.02026367188</v>
      </c>
      <c r="N3" s="8">
        <v>24.6100559234619</v>
      </c>
      <c r="O3" s="8">
        <v>67.141021728515597</v>
      </c>
      <c r="P3" s="8">
        <v>91.859947204589801</v>
      </c>
      <c r="Q3" s="8">
        <v>26.738466262817401</v>
      </c>
      <c r="R3" s="8">
        <v>66.700004577636705</v>
      </c>
      <c r="S3" s="7">
        <v>63</v>
      </c>
      <c r="T3" s="9">
        <v>0.16123551130295</v>
      </c>
      <c r="U3" s="9">
        <v>0.64278882741928001</v>
      </c>
    </row>
    <row r="4" spans="1:21">
      <c r="A4" s="3">
        <v>3</v>
      </c>
      <c r="B4" s="4">
        <v>1003</v>
      </c>
      <c r="C4" s="5">
        <v>2355</v>
      </c>
      <c r="D4" s="7">
        <v>160</v>
      </c>
      <c r="E4" s="8">
        <v>51.899410247802699</v>
      </c>
      <c r="F4" s="8">
        <v>13.3270416259766</v>
      </c>
      <c r="G4" s="8">
        <v>0.82403361797332997</v>
      </c>
      <c r="H4" s="8">
        <v>16.806173324585</v>
      </c>
      <c r="I4" s="8">
        <v>13.5992088317871</v>
      </c>
      <c r="J4" s="11">
        <v>549.33807373046898</v>
      </c>
      <c r="K4" s="8">
        <v>38.146068572997997</v>
      </c>
      <c r="L4" s="8">
        <v>15.3474073410034</v>
      </c>
      <c r="M4" s="10">
        <v>1764.5263671875</v>
      </c>
      <c r="N4" s="8">
        <v>26.4170951843262</v>
      </c>
      <c r="O4" s="11">
        <v>79.364166259765597</v>
      </c>
      <c r="P4" s="8">
        <v>97.280158996582003</v>
      </c>
      <c r="Q4" s="8">
        <v>32.153579711914098</v>
      </c>
      <c r="R4" s="8">
        <v>80.700004577636705</v>
      </c>
      <c r="S4" s="12">
        <v>78.5</v>
      </c>
      <c r="T4" s="8">
        <v>-2.8931256383700001E-2</v>
      </c>
      <c r="U4" s="9">
        <v>0.57127070426940996</v>
      </c>
    </row>
    <row r="5" spans="1:21">
      <c r="A5" s="3">
        <v>4</v>
      </c>
      <c r="B5" s="4">
        <v>1004</v>
      </c>
      <c r="C5" s="5">
        <v>259</v>
      </c>
      <c r="D5" s="7">
        <v>170</v>
      </c>
      <c r="E5" s="13">
        <v>29.26</v>
      </c>
      <c r="F5" s="13">
        <v>8.85</v>
      </c>
      <c r="G5" s="13">
        <v>0.35</v>
      </c>
      <c r="H5" s="13">
        <v>11.59</v>
      </c>
      <c r="I5" s="7" t="s">
        <v>28</v>
      </c>
      <c r="J5" s="13">
        <v>895.96</v>
      </c>
      <c r="K5" s="13">
        <v>21.51</v>
      </c>
      <c r="L5" s="13">
        <v>11.47</v>
      </c>
      <c r="M5" s="13">
        <v>3405.23</v>
      </c>
      <c r="N5" s="13">
        <v>21.55</v>
      </c>
      <c r="O5" s="13">
        <v>52.32</v>
      </c>
      <c r="P5" s="13">
        <v>91.04</v>
      </c>
      <c r="Q5" s="13">
        <v>23.05</v>
      </c>
      <c r="R5" s="12">
        <v>52.4</v>
      </c>
      <c r="S5" s="12">
        <v>52.5</v>
      </c>
      <c r="T5" s="13">
        <v>8.41</v>
      </c>
      <c r="U5" s="13">
        <v>0.52</v>
      </c>
    </row>
    <row r="6" spans="1:21">
      <c r="A6" s="3">
        <v>5</v>
      </c>
      <c r="B6" s="4">
        <v>1005</v>
      </c>
      <c r="C6" s="5">
        <v>1708</v>
      </c>
      <c r="D6" s="7">
        <v>159</v>
      </c>
      <c r="E6" s="8">
        <v>27.912273406982401</v>
      </c>
      <c r="F6" s="8">
        <v>10.133776664733899</v>
      </c>
      <c r="G6" s="9">
        <v>0.42859935760498002</v>
      </c>
      <c r="H6" s="11">
        <v>11.8253011703491</v>
      </c>
      <c r="I6" s="8">
        <v>52.825763702392599</v>
      </c>
      <c r="J6" s="11">
        <v>749.87994384765602</v>
      </c>
      <c r="K6" s="8">
        <v>20.5155220031738</v>
      </c>
      <c r="L6" s="8">
        <v>11.487011909484901</v>
      </c>
      <c r="M6" s="10">
        <v>2730.017578125</v>
      </c>
      <c r="N6" s="8">
        <v>21.854152679443398</v>
      </c>
      <c r="O6" s="8">
        <v>50.450565338134801</v>
      </c>
      <c r="P6" s="8">
        <v>89.434844970703097</v>
      </c>
      <c r="Q6" s="11">
        <v>23.312313079833999</v>
      </c>
      <c r="R6" s="8">
        <v>51.699989318847699</v>
      </c>
      <c r="S6" s="12">
        <v>50.5</v>
      </c>
      <c r="T6" s="8">
        <v>-2.6749446392059002</v>
      </c>
      <c r="U6" s="9">
        <v>0.59956604242324996</v>
      </c>
    </row>
    <row r="7" spans="1:21">
      <c r="A7" s="3">
        <v>6</v>
      </c>
      <c r="B7" s="4">
        <v>1006</v>
      </c>
      <c r="C7" s="5">
        <v>6813</v>
      </c>
      <c r="D7" s="7">
        <v>155</v>
      </c>
      <c r="E7" s="11">
        <v>39.331657409667997</v>
      </c>
      <c r="F7" s="8">
        <v>10.9528999328613</v>
      </c>
      <c r="G7" s="9">
        <v>0.60294198989867998</v>
      </c>
      <c r="H7" s="8">
        <v>15.2460165023804</v>
      </c>
      <c r="I7" s="9">
        <v>8.5273008346557599</v>
      </c>
      <c r="J7" s="11">
        <v>540.53430175781205</v>
      </c>
      <c r="K7" s="8">
        <v>28.908769607543899</v>
      </c>
      <c r="L7" s="8">
        <v>12.6791801452637</v>
      </c>
      <c r="M7" s="10">
        <v>2135.80444335938</v>
      </c>
      <c r="N7" s="8">
        <v>22.493167877197301</v>
      </c>
      <c r="O7" s="8">
        <v>62.168655395507798</v>
      </c>
      <c r="P7" s="8">
        <v>98.294540405273395</v>
      </c>
      <c r="Q7" s="8">
        <v>27.925197601318398</v>
      </c>
      <c r="R7" s="8">
        <v>65.500068664550795</v>
      </c>
      <c r="S7" s="12">
        <v>62.8</v>
      </c>
      <c r="T7" s="8">
        <v>-1.5791589021682999</v>
      </c>
      <c r="U7" s="8">
        <v>0.61622291803359996</v>
      </c>
    </row>
    <row r="8" spans="1:21">
      <c r="A8" s="3">
        <v>7</v>
      </c>
      <c r="B8" s="4">
        <v>1007</v>
      </c>
      <c r="C8" s="5">
        <v>429</v>
      </c>
      <c r="D8" s="7">
        <v>153</v>
      </c>
      <c r="E8" s="8">
        <v>23.6171169281006</v>
      </c>
      <c r="F8" s="8">
        <v>20.7346591949463</v>
      </c>
      <c r="G8" s="9">
        <v>1.1391842365264899</v>
      </c>
      <c r="H8" s="8">
        <v>13.775754928588899</v>
      </c>
      <c r="I8" s="8">
        <v>24.232091903686499</v>
      </c>
      <c r="J8" s="11">
        <v>581.24078369140602</v>
      </c>
      <c r="K8" s="8">
        <v>17.3585815429688</v>
      </c>
      <c r="L8" s="8">
        <v>16.9671535491943</v>
      </c>
      <c r="M8" s="10">
        <v>1398.38940429688</v>
      </c>
      <c r="N8" s="8">
        <v>35.837200164794901</v>
      </c>
      <c r="O8" s="8">
        <v>59.440818786621101</v>
      </c>
      <c r="P8" s="8">
        <v>95.153579711914105</v>
      </c>
      <c r="Q8" s="8">
        <v>30.7429084777832</v>
      </c>
      <c r="R8" s="8">
        <v>60.000152587890597</v>
      </c>
      <c r="S8" s="7" t="s">
        <v>28</v>
      </c>
      <c r="T8" s="8">
        <v>-6.0150561332703001</v>
      </c>
      <c r="U8" s="9">
        <v>0.68719112873077004</v>
      </c>
    </row>
    <row r="9" spans="1:21">
      <c r="A9" s="3">
        <v>8</v>
      </c>
      <c r="B9" s="4">
        <v>1008</v>
      </c>
      <c r="C9" s="5">
        <v>999</v>
      </c>
      <c r="D9" s="7">
        <v>170</v>
      </c>
      <c r="E9" s="13">
        <v>16.07</v>
      </c>
      <c r="F9" s="13">
        <v>28.48</v>
      </c>
      <c r="G9" s="13">
        <v>1.76</v>
      </c>
      <c r="H9" s="13">
        <v>16.53</v>
      </c>
      <c r="I9" s="7" t="s">
        <v>28</v>
      </c>
      <c r="J9" s="13">
        <v>580.80999999999995</v>
      </c>
      <c r="K9" s="13">
        <v>11.81</v>
      </c>
      <c r="L9" s="13">
        <v>21.93</v>
      </c>
      <c r="M9" s="13">
        <v>1251.4100000000001</v>
      </c>
      <c r="N9" s="13">
        <v>48.82</v>
      </c>
      <c r="O9" s="13">
        <v>64.72</v>
      </c>
      <c r="P9" s="13">
        <v>90.56</v>
      </c>
      <c r="Q9" s="13">
        <v>38.46</v>
      </c>
      <c r="R9" s="12">
        <v>65.5</v>
      </c>
      <c r="S9" s="12">
        <v>62.5</v>
      </c>
      <c r="T9" s="13">
        <v>3.99</v>
      </c>
      <c r="U9" s="13">
        <v>0.69</v>
      </c>
    </row>
    <row r="10" spans="1:21">
      <c r="A10" s="3">
        <v>9</v>
      </c>
      <c r="B10" s="4">
        <v>1009</v>
      </c>
      <c r="C10" s="5">
        <v>1212</v>
      </c>
      <c r="D10" s="7">
        <v>160</v>
      </c>
      <c r="E10" s="8">
        <v>68.786277770996094</v>
      </c>
      <c r="F10" s="8">
        <v>11.142530441284199</v>
      </c>
      <c r="G10" s="8">
        <v>1.20011758804321</v>
      </c>
      <c r="H10" s="8">
        <v>16.351005554199201</v>
      </c>
      <c r="I10" s="8">
        <v>16.857934951782202</v>
      </c>
      <c r="J10" s="11">
        <v>610.39044189453102</v>
      </c>
      <c r="K10" s="8">
        <v>50.557914733886697</v>
      </c>
      <c r="L10" s="8">
        <v>15.421459197998001</v>
      </c>
      <c r="M10" s="10">
        <v>1763.37084960938</v>
      </c>
      <c r="N10" s="8">
        <v>23.383050918579102</v>
      </c>
      <c r="O10" s="11">
        <v>92.391502380371094</v>
      </c>
      <c r="P10" s="8">
        <v>96.628410339355497</v>
      </c>
      <c r="Q10" s="8">
        <v>31.772464752197301</v>
      </c>
      <c r="R10" s="8">
        <v>92.599655151367202</v>
      </c>
      <c r="S10" s="7">
        <v>90</v>
      </c>
      <c r="T10" s="9">
        <v>2.08973908424377</v>
      </c>
      <c r="U10" s="9">
        <v>0.67778611183167004</v>
      </c>
    </row>
    <row r="11" spans="1:21">
      <c r="A11" s="3">
        <v>10</v>
      </c>
      <c r="B11" s="4">
        <v>1010</v>
      </c>
      <c r="C11" s="5">
        <v>588</v>
      </c>
      <c r="D11" s="7">
        <v>156</v>
      </c>
      <c r="E11" s="8">
        <v>26.942184448242202</v>
      </c>
      <c r="F11" s="8">
        <v>15.174292564392101</v>
      </c>
      <c r="G11" s="9">
        <v>0.60478454828261996</v>
      </c>
      <c r="H11" s="8">
        <v>16.222894668579102</v>
      </c>
      <c r="I11" s="11">
        <v>10.661256790161101</v>
      </c>
      <c r="J11" s="11">
        <v>479.85861206054699</v>
      </c>
      <c r="K11" s="8">
        <v>19.802505493164102</v>
      </c>
      <c r="L11" s="8">
        <v>14.213284492492701</v>
      </c>
      <c r="M11" s="10">
        <v>1841.75085449219</v>
      </c>
      <c r="N11" s="8">
        <v>28.4789733886719</v>
      </c>
      <c r="O11" s="8">
        <v>56.479091644287102</v>
      </c>
      <c r="P11" s="8">
        <v>97.867752075195298</v>
      </c>
      <c r="Q11" s="8">
        <v>30.436180114746101</v>
      </c>
      <c r="R11" s="8">
        <v>60.100002288818402</v>
      </c>
      <c r="S11" s="7">
        <v>58</v>
      </c>
      <c r="T11" s="9">
        <v>0.51078367233276001</v>
      </c>
      <c r="U11" s="9">
        <v>0.63968312740326005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6ED88-9539-4FCE-9ED7-58A69D229401}">
  <dimension ref="A1:F11"/>
  <sheetViews>
    <sheetView workbookViewId="0">
      <selection activeCell="D14" sqref="D14"/>
    </sheetView>
  </sheetViews>
  <sheetFormatPr defaultRowHeight="12.75"/>
  <cols>
    <col min="2" max="2" width="10.85546875" bestFit="1" customWidth="1"/>
    <col min="3" max="3" width="36.28515625" bestFit="1" customWidth="1"/>
    <col min="4" max="4" width="30.42578125" bestFit="1" customWidth="1"/>
    <col min="5" max="5" width="23.140625" bestFit="1" customWidth="1"/>
    <col min="6" max="6" width="23" bestFit="1" customWidth="1"/>
  </cols>
  <sheetData>
    <row r="1" spans="1:6">
      <c r="A1" s="3" t="s">
        <v>13</v>
      </c>
      <c r="B1" s="3" t="s">
        <v>14</v>
      </c>
      <c r="C1" s="3" t="s">
        <v>77</v>
      </c>
      <c r="D1" s="1" t="s">
        <v>78</v>
      </c>
      <c r="E1" s="3" t="s">
        <v>79</v>
      </c>
      <c r="F1" s="3" t="s">
        <v>80</v>
      </c>
    </row>
    <row r="2" spans="1:6">
      <c r="A2" s="3">
        <v>1</v>
      </c>
      <c r="B2" s="4">
        <v>1001</v>
      </c>
      <c r="C2" s="14">
        <v>0</v>
      </c>
      <c r="D2" s="2" t="s">
        <v>81</v>
      </c>
      <c r="E2" s="15">
        <v>4</v>
      </c>
      <c r="F2" s="15">
        <v>4</v>
      </c>
    </row>
    <row r="3" spans="1:6">
      <c r="A3" s="3">
        <v>2</v>
      </c>
      <c r="B3" s="4">
        <v>1002</v>
      </c>
      <c r="C3" s="14">
        <v>0</v>
      </c>
      <c r="D3" s="2" t="s">
        <v>82</v>
      </c>
      <c r="E3" s="15">
        <v>4</v>
      </c>
      <c r="F3" s="15">
        <v>5</v>
      </c>
    </row>
    <row r="4" spans="1:6">
      <c r="A4" s="3">
        <v>3</v>
      </c>
      <c r="B4" s="4">
        <v>1003</v>
      </c>
      <c r="C4" s="14">
        <v>29</v>
      </c>
      <c r="D4" s="2" t="s">
        <v>83</v>
      </c>
      <c r="E4" s="15">
        <v>2</v>
      </c>
      <c r="F4" s="15">
        <v>2</v>
      </c>
    </row>
    <row r="5" spans="1:6">
      <c r="A5" s="3">
        <v>4</v>
      </c>
      <c r="B5" s="4">
        <v>1004</v>
      </c>
      <c r="C5" s="14">
        <v>17</v>
      </c>
      <c r="D5" s="2" t="s">
        <v>84</v>
      </c>
      <c r="E5" s="15">
        <v>3</v>
      </c>
      <c r="F5" s="15">
        <v>4</v>
      </c>
    </row>
    <row r="6" spans="1:6">
      <c r="A6" s="3">
        <v>5</v>
      </c>
      <c r="B6" s="4">
        <v>1005</v>
      </c>
      <c r="C6" s="14">
        <v>-62</v>
      </c>
      <c r="D6" s="2" t="s">
        <v>85</v>
      </c>
      <c r="E6" s="15">
        <v>1</v>
      </c>
      <c r="F6" s="15">
        <v>4</v>
      </c>
    </row>
    <row r="7" spans="1:6">
      <c r="A7" s="3">
        <v>6</v>
      </c>
      <c r="B7" s="4">
        <v>1006</v>
      </c>
      <c r="C7" s="14">
        <v>5386</v>
      </c>
      <c r="D7" s="2" t="s">
        <v>86</v>
      </c>
      <c r="E7" s="15">
        <v>2</v>
      </c>
      <c r="F7" s="15">
        <v>3</v>
      </c>
    </row>
    <row r="8" spans="1:6">
      <c r="A8" s="3">
        <v>7</v>
      </c>
      <c r="B8" s="4">
        <v>1007</v>
      </c>
      <c r="C8" s="14">
        <v>1497</v>
      </c>
      <c r="D8" s="2" t="s">
        <v>86</v>
      </c>
      <c r="E8" s="15">
        <v>2</v>
      </c>
      <c r="F8" s="15">
        <v>2</v>
      </c>
    </row>
    <row r="9" spans="1:6">
      <c r="A9" s="3">
        <v>8</v>
      </c>
      <c r="B9" s="4">
        <v>1008</v>
      </c>
      <c r="C9" s="14">
        <v>1282</v>
      </c>
      <c r="D9" s="2" t="s">
        <v>86</v>
      </c>
      <c r="E9" s="15">
        <v>2</v>
      </c>
      <c r="F9" s="15">
        <v>3</v>
      </c>
    </row>
    <row r="10" spans="1:6">
      <c r="A10" s="3">
        <v>9</v>
      </c>
      <c r="B10" s="4">
        <v>1009</v>
      </c>
      <c r="C10" s="14">
        <v>104</v>
      </c>
      <c r="D10" s="2" t="s">
        <v>86</v>
      </c>
      <c r="E10" s="15">
        <v>2</v>
      </c>
      <c r="F10" s="15">
        <v>3</v>
      </c>
    </row>
    <row r="11" spans="1:6">
      <c r="A11" s="3">
        <v>10</v>
      </c>
      <c r="B11" s="4">
        <v>1010</v>
      </c>
      <c r="C11" s="14">
        <v>418</v>
      </c>
      <c r="D11" s="2" t="s">
        <v>87</v>
      </c>
      <c r="E11" s="15">
        <v>4</v>
      </c>
      <c r="F11" s="15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00594-995D-442D-9057-D8B18A1CBE3E}">
  <dimension ref="A1:L11"/>
  <sheetViews>
    <sheetView workbookViewId="0">
      <selection activeCell="C3" sqref="C3:L3"/>
    </sheetView>
  </sheetViews>
  <sheetFormatPr defaultRowHeight="12.75"/>
  <cols>
    <col min="1" max="1" width="4.42578125" bestFit="1" customWidth="1"/>
    <col min="2" max="2" width="10.85546875" bestFit="1" customWidth="1"/>
    <col min="3" max="3" width="13.140625" customWidth="1"/>
    <col min="4" max="4" width="15.5703125" customWidth="1"/>
    <col min="5" max="6" width="16.42578125" customWidth="1"/>
    <col min="7" max="7" width="17.42578125" bestFit="1" customWidth="1"/>
    <col min="8" max="9" width="16.42578125" customWidth="1"/>
    <col min="10" max="10" width="49.42578125" bestFit="1" customWidth="1"/>
    <col min="11" max="11" width="16.42578125" customWidth="1"/>
    <col min="12" max="12" width="17.5703125" bestFit="1" customWidth="1"/>
  </cols>
  <sheetData>
    <row r="1" spans="1:12">
      <c r="A1" s="3" t="s">
        <v>13</v>
      </c>
      <c r="B1" s="3" t="s">
        <v>14</v>
      </c>
      <c r="C1" s="3" t="s">
        <v>88</v>
      </c>
      <c r="D1" s="3" t="s">
        <v>89</v>
      </c>
      <c r="E1" s="1" t="s">
        <v>90</v>
      </c>
      <c r="F1" s="1" t="s">
        <v>91</v>
      </c>
      <c r="G1" s="3" t="s">
        <v>92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</row>
    <row r="2" spans="1:12">
      <c r="A2" s="3">
        <v>1</v>
      </c>
      <c r="B2" s="4">
        <v>1001</v>
      </c>
      <c r="C2" s="25">
        <v>412</v>
      </c>
      <c r="D2" s="27">
        <v>391</v>
      </c>
      <c r="E2" s="2" t="s">
        <v>98</v>
      </c>
      <c r="F2" s="2" t="s">
        <v>99</v>
      </c>
      <c r="G2" s="7">
        <v>2</v>
      </c>
      <c r="H2" s="2" t="s">
        <v>100</v>
      </c>
      <c r="I2" s="2" t="s">
        <v>38</v>
      </c>
      <c r="J2" s="2" t="s">
        <v>101</v>
      </c>
      <c r="K2" s="2" t="s">
        <v>102</v>
      </c>
      <c r="L2" s="2" t="s">
        <v>38</v>
      </c>
    </row>
    <row r="3" spans="1:12">
      <c r="A3" s="3">
        <v>2</v>
      </c>
      <c r="B3" s="4">
        <v>1002</v>
      </c>
      <c r="C3" s="25">
        <v>1303</v>
      </c>
      <c r="D3" s="27">
        <v>1177</v>
      </c>
      <c r="E3" s="2" t="s">
        <v>103</v>
      </c>
      <c r="F3" s="2" t="s">
        <v>99</v>
      </c>
      <c r="G3" s="7">
        <v>1</v>
      </c>
      <c r="H3" s="2" t="s">
        <v>104</v>
      </c>
      <c r="I3" s="2" t="s">
        <v>105</v>
      </c>
      <c r="J3" s="2" t="s">
        <v>106</v>
      </c>
      <c r="K3" s="2" t="s">
        <v>38</v>
      </c>
      <c r="L3" s="2" t="s">
        <v>107</v>
      </c>
    </row>
    <row r="4" spans="1:12">
      <c r="A4" s="3">
        <v>3</v>
      </c>
      <c r="B4" s="4">
        <v>1003</v>
      </c>
      <c r="C4" s="25">
        <v>524</v>
      </c>
      <c r="D4" s="27">
        <v>202</v>
      </c>
      <c r="E4" s="2" t="s">
        <v>108</v>
      </c>
      <c r="F4" s="2" t="s">
        <v>99</v>
      </c>
      <c r="G4" s="7">
        <v>1</v>
      </c>
      <c r="H4" s="2" t="s">
        <v>100</v>
      </c>
      <c r="I4" s="2" t="s">
        <v>38</v>
      </c>
      <c r="J4" s="2" t="s">
        <v>109</v>
      </c>
      <c r="K4" s="2" t="s">
        <v>110</v>
      </c>
      <c r="L4" s="2" t="s">
        <v>38</v>
      </c>
    </row>
    <row r="5" spans="1:12">
      <c r="A5" s="3">
        <v>4</v>
      </c>
      <c r="B5" s="4">
        <v>1004</v>
      </c>
      <c r="C5" s="25">
        <v>1127</v>
      </c>
      <c r="D5" s="27">
        <v>886</v>
      </c>
      <c r="E5" s="2" t="s">
        <v>103</v>
      </c>
      <c r="F5" s="2" t="s">
        <v>99</v>
      </c>
      <c r="G5" s="7">
        <v>1</v>
      </c>
      <c r="H5" s="2" t="s">
        <v>100</v>
      </c>
      <c r="I5" s="2" t="s">
        <v>38</v>
      </c>
      <c r="J5" s="2" t="s">
        <v>111</v>
      </c>
      <c r="K5" s="2" t="s">
        <v>110</v>
      </c>
      <c r="L5" s="2" t="s">
        <v>38</v>
      </c>
    </row>
    <row r="6" spans="1:12">
      <c r="A6" s="3">
        <v>5</v>
      </c>
      <c r="B6" s="4">
        <v>1005</v>
      </c>
      <c r="C6" s="25">
        <v>22</v>
      </c>
      <c r="D6" s="27">
        <v>16</v>
      </c>
      <c r="E6" s="2" t="s">
        <v>112</v>
      </c>
      <c r="F6" s="2" t="s">
        <v>99</v>
      </c>
      <c r="G6" s="7">
        <v>1</v>
      </c>
      <c r="H6" s="2" t="s">
        <v>104</v>
      </c>
      <c r="I6" s="2" t="s">
        <v>105</v>
      </c>
      <c r="J6" s="26" t="s">
        <v>113</v>
      </c>
      <c r="K6" s="2" t="s">
        <v>38</v>
      </c>
      <c r="L6" s="2" t="s">
        <v>114</v>
      </c>
    </row>
    <row r="7" spans="1:12">
      <c r="A7" s="3">
        <v>6</v>
      </c>
      <c r="B7" s="4">
        <v>1006</v>
      </c>
      <c r="C7" s="25">
        <v>2152</v>
      </c>
      <c r="D7" s="27">
        <v>1444</v>
      </c>
      <c r="E7" s="2" t="s">
        <v>115</v>
      </c>
      <c r="F7" s="2" t="s">
        <v>99</v>
      </c>
      <c r="G7" s="7">
        <v>1</v>
      </c>
      <c r="H7" s="2" t="s">
        <v>100</v>
      </c>
      <c r="I7" s="2" t="s">
        <v>38</v>
      </c>
      <c r="J7" s="2" t="s">
        <v>116</v>
      </c>
      <c r="K7" s="2" t="s">
        <v>117</v>
      </c>
      <c r="L7" s="2" t="s">
        <v>38</v>
      </c>
    </row>
    <row r="8" spans="1:12">
      <c r="A8" s="3">
        <v>7</v>
      </c>
      <c r="B8" s="4">
        <v>1007</v>
      </c>
      <c r="C8" s="25">
        <v>5725</v>
      </c>
      <c r="D8" s="27">
        <v>2622</v>
      </c>
      <c r="E8" s="2" t="s">
        <v>118</v>
      </c>
      <c r="F8" s="2" t="s">
        <v>99</v>
      </c>
      <c r="G8" s="7">
        <v>1</v>
      </c>
      <c r="H8" s="2" t="s">
        <v>100</v>
      </c>
      <c r="I8" s="2" t="s">
        <v>38</v>
      </c>
      <c r="J8" s="2" t="s">
        <v>119</v>
      </c>
      <c r="K8" s="2" t="s">
        <v>120</v>
      </c>
      <c r="L8" s="2" t="s">
        <v>38</v>
      </c>
    </row>
    <row r="9" spans="1:12">
      <c r="A9" s="3">
        <v>8</v>
      </c>
      <c r="B9" s="4">
        <v>1008</v>
      </c>
      <c r="C9" s="25">
        <v>1754</v>
      </c>
      <c r="D9" s="27">
        <v>1665</v>
      </c>
      <c r="E9" s="2" t="s">
        <v>121</v>
      </c>
      <c r="F9" s="2" t="s">
        <v>122</v>
      </c>
      <c r="G9" s="7">
        <v>1</v>
      </c>
      <c r="H9" s="2" t="s">
        <v>100</v>
      </c>
      <c r="I9" s="2" t="s">
        <v>123</v>
      </c>
      <c r="J9" s="2" t="s">
        <v>124</v>
      </c>
      <c r="K9" s="2" t="s">
        <v>125</v>
      </c>
      <c r="L9" s="2" t="s">
        <v>38</v>
      </c>
    </row>
    <row r="10" spans="1:12">
      <c r="A10" s="3">
        <v>9</v>
      </c>
      <c r="B10" s="4">
        <v>1009</v>
      </c>
      <c r="C10" s="25" t="s">
        <v>28</v>
      </c>
      <c r="D10" s="27">
        <v>862</v>
      </c>
      <c r="E10" s="2" t="s">
        <v>126</v>
      </c>
      <c r="F10" s="2" t="s">
        <v>99</v>
      </c>
      <c r="G10" s="7">
        <v>2</v>
      </c>
      <c r="H10" s="2" t="s">
        <v>127</v>
      </c>
      <c r="I10" s="2" t="s">
        <v>105</v>
      </c>
      <c r="J10" s="26" t="s">
        <v>128</v>
      </c>
      <c r="K10" s="2" t="s">
        <v>38</v>
      </c>
      <c r="L10" s="2" t="s">
        <v>129</v>
      </c>
    </row>
    <row r="11" spans="1:12" ht="25.5">
      <c r="A11" s="3">
        <v>10</v>
      </c>
      <c r="B11" s="4">
        <v>1010</v>
      </c>
      <c r="C11" s="25" t="s">
        <v>28</v>
      </c>
      <c r="D11" s="27">
        <v>-63</v>
      </c>
      <c r="E11" s="2" t="s">
        <v>103</v>
      </c>
      <c r="F11" s="2" t="s">
        <v>99</v>
      </c>
      <c r="G11" s="7">
        <v>1</v>
      </c>
      <c r="H11" s="2" t="s">
        <v>100</v>
      </c>
      <c r="I11" s="2" t="s">
        <v>38</v>
      </c>
      <c r="J11" s="26" t="s">
        <v>130</v>
      </c>
      <c r="K11" s="2" t="s">
        <v>131</v>
      </c>
      <c r="L11" s="2" t="s">
        <v>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4F120-5656-4C01-894D-8C69038519CA}">
  <dimension ref="A1:I11"/>
  <sheetViews>
    <sheetView workbookViewId="0">
      <selection activeCell="F18" sqref="F18"/>
    </sheetView>
  </sheetViews>
  <sheetFormatPr defaultRowHeight="12.75"/>
  <cols>
    <col min="1" max="1" width="4.42578125" bestFit="1" customWidth="1"/>
    <col min="2" max="2" width="10.85546875" bestFit="1" customWidth="1"/>
    <col min="3" max="3" width="17.42578125" bestFit="1" customWidth="1"/>
    <col min="4" max="4" width="12.42578125" bestFit="1" customWidth="1"/>
    <col min="5" max="6" width="16.42578125" bestFit="1" customWidth="1"/>
    <col min="7" max="7" width="60.5703125" customWidth="1"/>
    <col min="8" max="8" width="17.42578125" bestFit="1" customWidth="1"/>
    <col min="9" max="9" width="18.28515625" bestFit="1" customWidth="1"/>
  </cols>
  <sheetData>
    <row r="1" spans="1:9">
      <c r="A1" s="3" t="s">
        <v>13</v>
      </c>
      <c r="B1" s="3" t="s">
        <v>14</v>
      </c>
      <c r="C1" s="3" t="s">
        <v>58</v>
      </c>
      <c r="D1" s="3" t="s">
        <v>90</v>
      </c>
      <c r="E1" s="1" t="s">
        <v>132</v>
      </c>
      <c r="F1" s="1" t="s">
        <v>94</v>
      </c>
      <c r="G1" s="1" t="s">
        <v>95</v>
      </c>
      <c r="H1" s="1" t="s">
        <v>96</v>
      </c>
      <c r="I1" s="1" t="s">
        <v>133</v>
      </c>
    </row>
    <row r="2" spans="1:9">
      <c r="A2" s="3">
        <v>1</v>
      </c>
      <c r="B2" s="4">
        <v>1001</v>
      </c>
      <c r="C2" s="25">
        <v>2660</v>
      </c>
      <c r="D2" s="7">
        <v>10</v>
      </c>
      <c r="E2" s="2" t="s">
        <v>99</v>
      </c>
      <c r="F2" s="2" t="s">
        <v>38</v>
      </c>
      <c r="G2" s="26" t="s">
        <v>134</v>
      </c>
      <c r="H2" s="2" t="s">
        <v>135</v>
      </c>
      <c r="I2" s="2" t="s">
        <v>38</v>
      </c>
    </row>
    <row r="3" spans="1:9" ht="25.5">
      <c r="A3" s="3">
        <v>2</v>
      </c>
      <c r="B3" s="4">
        <v>1002</v>
      </c>
      <c r="C3" s="25">
        <v>618</v>
      </c>
      <c r="D3" s="7">
        <v>2200</v>
      </c>
      <c r="E3" s="2" t="s">
        <v>136</v>
      </c>
      <c r="F3" s="2" t="s">
        <v>137</v>
      </c>
      <c r="G3" s="26" t="s">
        <v>138</v>
      </c>
      <c r="H3" s="2" t="s">
        <v>38</v>
      </c>
      <c r="I3" s="2" t="s">
        <v>139</v>
      </c>
    </row>
    <row r="4" spans="1:9">
      <c r="A4" s="3">
        <v>3</v>
      </c>
      <c r="B4" s="4">
        <v>1003</v>
      </c>
      <c r="C4" s="25">
        <v>393</v>
      </c>
      <c r="D4" s="7">
        <v>3500</v>
      </c>
      <c r="E4" s="2" t="s">
        <v>122</v>
      </c>
      <c r="F4" s="2" t="s">
        <v>140</v>
      </c>
      <c r="G4" s="2" t="s">
        <v>141</v>
      </c>
      <c r="H4" s="2" t="s">
        <v>142</v>
      </c>
      <c r="I4" s="2" t="s">
        <v>38</v>
      </c>
    </row>
    <row r="5" spans="1:9">
      <c r="A5" s="3">
        <v>4</v>
      </c>
      <c r="B5" s="4">
        <v>1004</v>
      </c>
      <c r="C5" s="25">
        <v>1831</v>
      </c>
      <c r="D5" s="7">
        <v>85.025999999999996</v>
      </c>
      <c r="E5" s="2" t="s">
        <v>99</v>
      </c>
      <c r="F5" s="2" t="s">
        <v>38</v>
      </c>
      <c r="G5" s="2" t="s">
        <v>143</v>
      </c>
      <c r="H5" s="2" t="s">
        <v>144</v>
      </c>
      <c r="I5" s="2" t="s">
        <v>38</v>
      </c>
    </row>
    <row r="6" spans="1:9">
      <c r="A6" s="3">
        <v>5</v>
      </c>
      <c r="B6" s="4">
        <v>1005</v>
      </c>
      <c r="C6" s="25">
        <v>557</v>
      </c>
      <c r="D6" s="7">
        <v>7600</v>
      </c>
      <c r="E6" s="2" t="s">
        <v>122</v>
      </c>
      <c r="F6" s="2" t="s">
        <v>140</v>
      </c>
      <c r="G6" s="2" t="s">
        <v>145</v>
      </c>
      <c r="H6" s="2" t="s">
        <v>146</v>
      </c>
      <c r="I6" s="2" t="s">
        <v>38</v>
      </c>
    </row>
    <row r="7" spans="1:9">
      <c r="A7" s="3">
        <v>6</v>
      </c>
      <c r="B7" s="4">
        <v>1006</v>
      </c>
      <c r="C7" s="25">
        <v>791</v>
      </c>
      <c r="D7" s="7">
        <v>2.5</v>
      </c>
      <c r="E7" s="2" t="s">
        <v>99</v>
      </c>
      <c r="F7" s="2" t="s">
        <v>137</v>
      </c>
      <c r="G7" s="26" t="s">
        <v>147</v>
      </c>
      <c r="H7" s="2" t="s">
        <v>38</v>
      </c>
      <c r="I7" s="2" t="s">
        <v>148</v>
      </c>
    </row>
    <row r="8" spans="1:9" ht="25.5">
      <c r="A8" s="3">
        <v>7</v>
      </c>
      <c r="B8" s="4">
        <v>1007</v>
      </c>
      <c r="C8" s="25">
        <v>4407</v>
      </c>
      <c r="D8" s="7">
        <v>180</v>
      </c>
      <c r="E8" s="2" t="s">
        <v>99</v>
      </c>
      <c r="F8" s="2" t="s">
        <v>38</v>
      </c>
      <c r="G8" s="26" t="s">
        <v>149</v>
      </c>
      <c r="H8" s="2" t="s">
        <v>150</v>
      </c>
      <c r="I8" s="2" t="s">
        <v>38</v>
      </c>
    </row>
    <row r="9" spans="1:9">
      <c r="A9" s="3">
        <v>8</v>
      </c>
      <c r="B9" s="4">
        <v>1008</v>
      </c>
      <c r="C9" s="25">
        <v>6020</v>
      </c>
      <c r="D9" s="12">
        <v>1.5</v>
      </c>
      <c r="E9" s="2" t="s">
        <v>151</v>
      </c>
      <c r="F9" s="2" t="s">
        <v>152</v>
      </c>
      <c r="G9" s="2" t="s">
        <v>153</v>
      </c>
      <c r="H9" s="2" t="s">
        <v>38</v>
      </c>
      <c r="I9" s="2" t="s">
        <v>154</v>
      </c>
    </row>
    <row r="10" spans="1:9">
      <c r="A10" s="3">
        <v>9</v>
      </c>
      <c r="B10" s="4">
        <v>1009</v>
      </c>
      <c r="C10" s="25">
        <v>2314</v>
      </c>
      <c r="D10" s="7">
        <v>50</v>
      </c>
      <c r="E10" s="2" t="s">
        <v>99</v>
      </c>
      <c r="F10" s="2" t="s">
        <v>140</v>
      </c>
      <c r="G10" s="26" t="s">
        <v>155</v>
      </c>
      <c r="H10" s="2" t="s">
        <v>156</v>
      </c>
      <c r="I10" s="2" t="s">
        <v>38</v>
      </c>
    </row>
    <row r="11" spans="1:9" ht="25.5">
      <c r="A11" s="3">
        <v>10</v>
      </c>
      <c r="B11" s="4">
        <v>1010</v>
      </c>
      <c r="C11" s="25">
        <v>424</v>
      </c>
      <c r="D11" s="7">
        <v>1000</v>
      </c>
      <c r="E11" s="2" t="s">
        <v>122</v>
      </c>
      <c r="F11" s="2" t="s">
        <v>140</v>
      </c>
      <c r="G11" s="26" t="s">
        <v>157</v>
      </c>
      <c r="H11" s="2" t="s">
        <v>125</v>
      </c>
      <c r="I11" s="2" t="s">
        <v>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47483-27FF-4012-8A1E-6056246AB32B}">
  <dimension ref="A1:BI11"/>
  <sheetViews>
    <sheetView topLeftCell="AP1" workbookViewId="0">
      <selection activeCell="BF18" sqref="BF18"/>
    </sheetView>
  </sheetViews>
  <sheetFormatPr defaultRowHeight="12.75"/>
  <cols>
    <col min="40" max="40" width="12.5703125" bestFit="1" customWidth="1"/>
    <col min="41" max="41" width="11.140625" bestFit="1" customWidth="1"/>
    <col min="42" max="42" width="16.7109375" bestFit="1" customWidth="1"/>
    <col min="43" max="43" width="16.140625" bestFit="1" customWidth="1"/>
    <col min="57" max="58" width="12.5703125" bestFit="1" customWidth="1"/>
  </cols>
  <sheetData>
    <row r="1" spans="1:61">
      <c r="A1" s="3" t="s">
        <v>13</v>
      </c>
      <c r="B1" s="3" t="s">
        <v>14</v>
      </c>
      <c r="C1" s="3" t="s">
        <v>58</v>
      </c>
      <c r="D1" s="3" t="s">
        <v>158</v>
      </c>
      <c r="E1" s="3" t="s">
        <v>159</v>
      </c>
      <c r="F1" s="3" t="s">
        <v>160</v>
      </c>
      <c r="G1" s="3" t="s">
        <v>161</v>
      </c>
      <c r="H1" s="3" t="s">
        <v>162</v>
      </c>
      <c r="I1" s="3" t="s">
        <v>163</v>
      </c>
      <c r="J1" s="3" t="s">
        <v>164</v>
      </c>
      <c r="K1" s="1" t="s">
        <v>165</v>
      </c>
      <c r="L1" s="1" t="s">
        <v>166</v>
      </c>
      <c r="M1" s="3" t="s">
        <v>167</v>
      </c>
      <c r="N1" s="3" t="s">
        <v>168</v>
      </c>
      <c r="O1" s="3" t="s">
        <v>169</v>
      </c>
      <c r="P1" s="3" t="s">
        <v>170</v>
      </c>
      <c r="Q1" s="3" t="s">
        <v>171</v>
      </c>
      <c r="R1" s="3" t="s">
        <v>172</v>
      </c>
      <c r="S1" s="3" t="s">
        <v>173</v>
      </c>
      <c r="T1" s="3" t="s">
        <v>174</v>
      </c>
      <c r="U1" s="3" t="s">
        <v>175</v>
      </c>
      <c r="V1" s="3" t="s">
        <v>176</v>
      </c>
      <c r="W1" s="3" t="s">
        <v>177</v>
      </c>
      <c r="X1" s="3" t="s">
        <v>178</v>
      </c>
      <c r="Y1" s="3" t="s">
        <v>179</v>
      </c>
      <c r="Z1" s="3" t="s">
        <v>180</v>
      </c>
      <c r="AA1" s="3" t="s">
        <v>181</v>
      </c>
      <c r="AB1" s="3" t="s">
        <v>182</v>
      </c>
      <c r="AC1" s="3" t="s">
        <v>183</v>
      </c>
      <c r="AD1" s="3" t="s">
        <v>184</v>
      </c>
      <c r="AE1" s="3" t="s">
        <v>185</v>
      </c>
      <c r="AF1" s="3" t="s">
        <v>186</v>
      </c>
      <c r="AG1" s="3" t="s">
        <v>187</v>
      </c>
      <c r="AH1" s="3" t="s">
        <v>188</v>
      </c>
      <c r="AI1" s="3" t="s">
        <v>189</v>
      </c>
      <c r="AJ1" s="3" t="s">
        <v>190</v>
      </c>
      <c r="AK1" s="3" t="s">
        <v>191</v>
      </c>
      <c r="AL1" s="3" t="s">
        <v>192</v>
      </c>
      <c r="AM1" s="3" t="s">
        <v>193</v>
      </c>
      <c r="AN1" s="3" t="s">
        <v>194</v>
      </c>
      <c r="AO1" s="3" t="s">
        <v>195</v>
      </c>
      <c r="AP1" s="3" t="s">
        <v>196</v>
      </c>
      <c r="AQ1" s="3" t="s">
        <v>197</v>
      </c>
      <c r="AR1" s="3" t="s">
        <v>198</v>
      </c>
      <c r="AS1" s="3" t="s">
        <v>199</v>
      </c>
      <c r="AT1" s="3" t="s">
        <v>200</v>
      </c>
      <c r="AU1" s="3" t="s">
        <v>201</v>
      </c>
      <c r="AV1" s="1" t="s">
        <v>202</v>
      </c>
      <c r="AW1" s="1" t="s">
        <v>203</v>
      </c>
      <c r="AX1" s="3" t="s">
        <v>204</v>
      </c>
      <c r="AY1" s="3" t="s">
        <v>205</v>
      </c>
      <c r="AZ1" s="3" t="s">
        <v>206</v>
      </c>
      <c r="BA1" s="3" t="s">
        <v>207</v>
      </c>
      <c r="BB1" s="3" t="s">
        <v>208</v>
      </c>
      <c r="BC1" s="3" t="s">
        <v>209</v>
      </c>
      <c r="BD1" s="3" t="s">
        <v>210</v>
      </c>
      <c r="BE1" s="3" t="s">
        <v>211</v>
      </c>
      <c r="BF1" s="3" t="s">
        <v>212</v>
      </c>
      <c r="BG1" s="3" t="s">
        <v>213</v>
      </c>
      <c r="BH1" s="1" t="s">
        <v>214</v>
      </c>
      <c r="BI1" s="1" t="s">
        <v>215</v>
      </c>
    </row>
    <row r="2" spans="1:61">
      <c r="A2" s="3">
        <v>1</v>
      </c>
      <c r="B2" s="4">
        <v>1001</v>
      </c>
      <c r="C2" s="4">
        <v>408</v>
      </c>
      <c r="D2" s="7" t="s">
        <v>28</v>
      </c>
      <c r="E2" s="7" t="s">
        <v>28</v>
      </c>
      <c r="F2" s="7" t="s">
        <v>28</v>
      </c>
      <c r="G2" s="7" t="s">
        <v>28</v>
      </c>
      <c r="H2" s="7" t="s">
        <v>28</v>
      </c>
      <c r="I2" s="7" t="s">
        <v>28</v>
      </c>
      <c r="J2" s="7" t="s">
        <v>28</v>
      </c>
      <c r="K2" s="2" t="s">
        <v>38</v>
      </c>
      <c r="L2" s="2" t="s">
        <v>38</v>
      </c>
      <c r="M2" s="7" t="s">
        <v>28</v>
      </c>
      <c r="N2" s="7" t="s">
        <v>28</v>
      </c>
      <c r="O2" s="7" t="s">
        <v>28</v>
      </c>
      <c r="P2" s="7" t="s">
        <v>28</v>
      </c>
      <c r="Q2" s="7" t="s">
        <v>28</v>
      </c>
      <c r="R2" s="7" t="s">
        <v>28</v>
      </c>
      <c r="S2" s="7" t="s">
        <v>28</v>
      </c>
      <c r="T2" s="7" t="s">
        <v>28</v>
      </c>
      <c r="U2" s="7" t="s">
        <v>28</v>
      </c>
      <c r="V2" s="7" t="s">
        <v>28</v>
      </c>
      <c r="W2" s="7" t="s">
        <v>28</v>
      </c>
      <c r="X2" s="7" t="s">
        <v>28</v>
      </c>
      <c r="Y2" s="7" t="s">
        <v>28</v>
      </c>
      <c r="Z2" s="7" t="s">
        <v>28</v>
      </c>
      <c r="AA2" s="7" t="s">
        <v>28</v>
      </c>
      <c r="AB2" s="7" t="s">
        <v>28</v>
      </c>
      <c r="AC2" s="7" t="s">
        <v>28</v>
      </c>
      <c r="AD2" s="7" t="s">
        <v>28</v>
      </c>
      <c r="AE2" s="7" t="s">
        <v>28</v>
      </c>
      <c r="AF2" s="7" t="s">
        <v>28</v>
      </c>
      <c r="AG2" s="7" t="s">
        <v>28</v>
      </c>
      <c r="AH2" s="7" t="s">
        <v>28</v>
      </c>
      <c r="AI2" s="7" t="s">
        <v>28</v>
      </c>
      <c r="AJ2" s="7" t="s">
        <v>28</v>
      </c>
      <c r="AK2" s="7" t="s">
        <v>28</v>
      </c>
      <c r="AL2" s="7" t="s">
        <v>28</v>
      </c>
      <c r="AM2" s="7" t="s">
        <v>28</v>
      </c>
      <c r="AN2" s="7" t="s">
        <v>28</v>
      </c>
      <c r="AO2" s="7" t="s">
        <v>28</v>
      </c>
      <c r="AP2" s="7" t="s">
        <v>28</v>
      </c>
      <c r="AQ2" s="7" t="s">
        <v>28</v>
      </c>
      <c r="AR2" s="7" t="s">
        <v>28</v>
      </c>
      <c r="AS2" s="7" t="s">
        <v>28</v>
      </c>
      <c r="AT2" s="7" t="s">
        <v>28</v>
      </c>
      <c r="AU2" s="7" t="s">
        <v>28</v>
      </c>
      <c r="AV2" s="2" t="s">
        <v>38</v>
      </c>
      <c r="AW2" s="2" t="s">
        <v>38</v>
      </c>
      <c r="AX2" s="7" t="s">
        <v>28</v>
      </c>
      <c r="AY2" s="7" t="s">
        <v>28</v>
      </c>
      <c r="AZ2" s="7" t="s">
        <v>28</v>
      </c>
      <c r="BA2" s="7" t="s">
        <v>28</v>
      </c>
      <c r="BB2" s="7" t="s">
        <v>28</v>
      </c>
      <c r="BC2" s="7" t="s">
        <v>28</v>
      </c>
      <c r="BD2" s="7" t="s">
        <v>28</v>
      </c>
      <c r="BE2" s="7" t="s">
        <v>28</v>
      </c>
      <c r="BF2" s="7" t="s">
        <v>28</v>
      </c>
      <c r="BG2" s="7" t="s">
        <v>28</v>
      </c>
      <c r="BH2" s="2" t="s">
        <v>38</v>
      </c>
      <c r="BI2" s="2" t="s">
        <v>38</v>
      </c>
    </row>
    <row r="3" spans="1:61">
      <c r="A3" s="3">
        <v>2</v>
      </c>
      <c r="B3" s="4">
        <v>1002</v>
      </c>
      <c r="C3" s="4">
        <v>2288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2" t="s">
        <v>38</v>
      </c>
      <c r="L3" s="2" t="s">
        <v>38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  <c r="T3" s="7" t="s">
        <v>28</v>
      </c>
      <c r="U3" s="7" t="s">
        <v>28</v>
      </c>
      <c r="V3" s="7" t="s">
        <v>28</v>
      </c>
      <c r="W3" s="7" t="s">
        <v>28</v>
      </c>
      <c r="X3" s="7" t="s">
        <v>28</v>
      </c>
      <c r="Y3" s="7" t="s">
        <v>28</v>
      </c>
      <c r="Z3" s="7" t="s">
        <v>28</v>
      </c>
      <c r="AA3" s="7" t="s">
        <v>28</v>
      </c>
      <c r="AB3" s="7" t="s">
        <v>28</v>
      </c>
      <c r="AC3" s="7" t="s">
        <v>28</v>
      </c>
      <c r="AD3" s="7" t="s">
        <v>28</v>
      </c>
      <c r="AE3" s="7" t="s">
        <v>28</v>
      </c>
      <c r="AF3" s="7" t="s">
        <v>28</v>
      </c>
      <c r="AG3" s="7" t="s">
        <v>28</v>
      </c>
      <c r="AH3" s="7">
        <v>10</v>
      </c>
      <c r="AI3" s="7" t="s">
        <v>28</v>
      </c>
      <c r="AJ3" s="7" t="s">
        <v>28</v>
      </c>
      <c r="AK3" s="7" t="s">
        <v>28</v>
      </c>
      <c r="AL3" s="7">
        <v>55</v>
      </c>
      <c r="AM3" s="7">
        <v>35</v>
      </c>
      <c r="AN3" s="8">
        <v>36.363636363636402</v>
      </c>
      <c r="AO3" s="7" t="s">
        <v>28</v>
      </c>
      <c r="AP3" s="7" t="s">
        <v>28</v>
      </c>
      <c r="AQ3" s="7" t="s">
        <v>28</v>
      </c>
      <c r="AR3" s="7" t="s">
        <v>28</v>
      </c>
      <c r="AS3" s="7" t="s">
        <v>28</v>
      </c>
      <c r="AT3" s="7" t="s">
        <v>28</v>
      </c>
      <c r="AU3" s="7" t="s">
        <v>28</v>
      </c>
      <c r="AV3" s="2" t="s">
        <v>38</v>
      </c>
      <c r="AW3" s="2" t="s">
        <v>38</v>
      </c>
      <c r="AX3" s="7" t="s">
        <v>28</v>
      </c>
      <c r="AY3" s="7" t="s">
        <v>28</v>
      </c>
      <c r="AZ3" s="7" t="s">
        <v>28</v>
      </c>
      <c r="BA3" s="7" t="s">
        <v>28</v>
      </c>
      <c r="BB3" s="7" t="s">
        <v>28</v>
      </c>
      <c r="BC3" s="7" t="s">
        <v>28</v>
      </c>
      <c r="BD3" s="7" t="s">
        <v>28</v>
      </c>
      <c r="BE3" s="7" t="s">
        <v>28</v>
      </c>
      <c r="BF3" s="11">
        <v>115.769230769231</v>
      </c>
      <c r="BG3" s="7" t="s">
        <v>28</v>
      </c>
      <c r="BH3" s="2" t="s">
        <v>38</v>
      </c>
      <c r="BI3" s="2" t="s">
        <v>38</v>
      </c>
    </row>
    <row r="4" spans="1:61">
      <c r="A4" s="3">
        <v>3</v>
      </c>
      <c r="B4" s="4">
        <v>1003</v>
      </c>
      <c r="C4" s="4">
        <v>1450</v>
      </c>
      <c r="D4" s="7" t="s">
        <v>28</v>
      </c>
      <c r="E4" s="7" t="s">
        <v>28</v>
      </c>
      <c r="F4" s="7" t="s">
        <v>28</v>
      </c>
      <c r="G4" s="7" t="s">
        <v>28</v>
      </c>
      <c r="H4" s="7" t="s">
        <v>28</v>
      </c>
      <c r="I4" s="7" t="s">
        <v>28</v>
      </c>
      <c r="J4" s="7">
        <v>36</v>
      </c>
      <c r="K4" s="2" t="s">
        <v>38</v>
      </c>
      <c r="L4" s="2" t="s">
        <v>38</v>
      </c>
      <c r="M4" s="7" t="s">
        <v>28</v>
      </c>
      <c r="N4" s="7" t="s">
        <v>28</v>
      </c>
      <c r="O4" s="7" t="s">
        <v>28</v>
      </c>
      <c r="P4" s="7" t="s">
        <v>28</v>
      </c>
      <c r="Q4" s="7" t="s">
        <v>28</v>
      </c>
      <c r="R4" s="7" t="s">
        <v>28</v>
      </c>
      <c r="S4" s="7" t="s">
        <v>28</v>
      </c>
      <c r="T4" s="7" t="s">
        <v>28</v>
      </c>
      <c r="U4" s="7" t="s">
        <v>28</v>
      </c>
      <c r="V4" s="7" t="s">
        <v>28</v>
      </c>
      <c r="W4" s="7" t="s">
        <v>28</v>
      </c>
      <c r="X4" s="7" t="s">
        <v>28</v>
      </c>
      <c r="Y4" s="7" t="s">
        <v>28</v>
      </c>
      <c r="Z4" s="7" t="s">
        <v>28</v>
      </c>
      <c r="AA4" s="7" t="s">
        <v>28</v>
      </c>
      <c r="AB4" s="7" t="s">
        <v>28</v>
      </c>
      <c r="AC4" s="7" t="s">
        <v>28</v>
      </c>
      <c r="AD4" s="7" t="s">
        <v>28</v>
      </c>
      <c r="AE4" s="7">
        <v>61</v>
      </c>
      <c r="AF4" s="7" t="s">
        <v>28</v>
      </c>
      <c r="AG4" s="7" t="s">
        <v>28</v>
      </c>
      <c r="AH4" s="7">
        <v>11</v>
      </c>
      <c r="AI4" s="7" t="s">
        <v>28</v>
      </c>
      <c r="AJ4" s="7">
        <v>39</v>
      </c>
      <c r="AK4" s="7" t="s">
        <v>28</v>
      </c>
      <c r="AL4" s="7">
        <v>50</v>
      </c>
      <c r="AM4" s="7">
        <v>34</v>
      </c>
      <c r="AN4" s="7">
        <v>32</v>
      </c>
      <c r="AO4" s="28">
        <v>208.52832000000001</v>
      </c>
      <c r="AP4" s="11">
        <v>100.454873745463</v>
      </c>
      <c r="AQ4" s="11">
        <v>46.021663529751898</v>
      </c>
      <c r="AR4" s="7" t="s">
        <v>28</v>
      </c>
      <c r="AS4" s="7">
        <v>11</v>
      </c>
      <c r="AT4" s="7" t="s">
        <v>28</v>
      </c>
      <c r="AU4" s="7" t="s">
        <v>28</v>
      </c>
      <c r="AV4" s="2" t="s">
        <v>38</v>
      </c>
      <c r="AW4" s="2" t="s">
        <v>38</v>
      </c>
      <c r="AX4" s="7" t="s">
        <v>28</v>
      </c>
      <c r="AY4" s="7" t="s">
        <v>28</v>
      </c>
      <c r="AZ4" s="7" t="s">
        <v>28</v>
      </c>
      <c r="BA4" s="7" t="s">
        <v>28</v>
      </c>
      <c r="BB4" s="7" t="s">
        <v>28</v>
      </c>
      <c r="BC4" s="7" t="s">
        <v>28</v>
      </c>
      <c r="BD4" s="7">
        <v>26</v>
      </c>
      <c r="BE4" s="13">
        <v>0.44</v>
      </c>
      <c r="BF4" s="11">
        <v>148.416666666667</v>
      </c>
      <c r="BG4" s="7" t="s">
        <v>28</v>
      </c>
      <c r="BH4" s="2" t="s">
        <v>38</v>
      </c>
      <c r="BI4" s="2" t="s">
        <v>38</v>
      </c>
    </row>
    <row r="5" spans="1:61">
      <c r="A5" s="3">
        <v>4</v>
      </c>
      <c r="B5" s="4">
        <v>1004</v>
      </c>
      <c r="C5" s="4">
        <v>814</v>
      </c>
      <c r="D5" s="7" t="s">
        <v>28</v>
      </c>
      <c r="E5" s="7" t="s">
        <v>28</v>
      </c>
      <c r="F5" s="7" t="s">
        <v>28</v>
      </c>
      <c r="G5" s="7" t="s">
        <v>28</v>
      </c>
      <c r="H5" s="7" t="s">
        <v>28</v>
      </c>
      <c r="I5" s="7" t="s">
        <v>28</v>
      </c>
      <c r="J5" s="7">
        <v>32</v>
      </c>
      <c r="K5" s="2" t="s">
        <v>38</v>
      </c>
      <c r="L5" s="2" t="s">
        <v>38</v>
      </c>
      <c r="M5" s="7" t="s">
        <v>28</v>
      </c>
      <c r="N5" s="7" t="s">
        <v>28</v>
      </c>
      <c r="O5" s="7" t="s">
        <v>28</v>
      </c>
      <c r="P5" s="7" t="s">
        <v>28</v>
      </c>
      <c r="Q5" s="7">
        <v>5</v>
      </c>
      <c r="R5" s="7" t="s">
        <v>28</v>
      </c>
      <c r="S5" s="7" t="s">
        <v>28</v>
      </c>
      <c r="T5" s="7" t="s">
        <v>28</v>
      </c>
      <c r="U5" s="7" t="s">
        <v>28</v>
      </c>
      <c r="V5" s="7" t="s">
        <v>28</v>
      </c>
      <c r="W5" s="7" t="s">
        <v>28</v>
      </c>
      <c r="X5" s="7" t="s">
        <v>28</v>
      </c>
      <c r="Y5" s="7" t="s">
        <v>28</v>
      </c>
      <c r="Z5" s="7" t="s">
        <v>28</v>
      </c>
      <c r="AA5" s="7" t="s">
        <v>28</v>
      </c>
      <c r="AB5" s="7" t="s">
        <v>28</v>
      </c>
      <c r="AC5" s="7" t="s">
        <v>28</v>
      </c>
      <c r="AD5" s="7" t="s">
        <v>28</v>
      </c>
      <c r="AE5" s="7">
        <v>67</v>
      </c>
      <c r="AF5" s="7" t="s">
        <v>28</v>
      </c>
      <c r="AG5" s="7" t="s">
        <v>28</v>
      </c>
      <c r="AH5" s="7" t="s">
        <v>28</v>
      </c>
      <c r="AI5" s="7" t="s">
        <v>28</v>
      </c>
      <c r="AJ5" s="7">
        <v>32</v>
      </c>
      <c r="AK5" s="7" t="s">
        <v>28</v>
      </c>
      <c r="AL5" s="7">
        <v>46</v>
      </c>
      <c r="AM5" s="7">
        <v>29</v>
      </c>
      <c r="AN5" s="8">
        <v>36.956521739130402</v>
      </c>
      <c r="AO5" s="7" t="s">
        <v>28</v>
      </c>
      <c r="AP5" s="7" t="s">
        <v>28</v>
      </c>
      <c r="AQ5" s="7" t="s">
        <v>28</v>
      </c>
      <c r="AR5" s="7" t="s">
        <v>28</v>
      </c>
      <c r="AS5" s="7">
        <v>10</v>
      </c>
      <c r="AT5" s="7">
        <v>10</v>
      </c>
      <c r="AU5" s="7" t="s">
        <v>28</v>
      </c>
      <c r="AV5" s="2" t="s">
        <v>216</v>
      </c>
      <c r="AW5" s="2" t="s">
        <v>217</v>
      </c>
      <c r="AX5" s="7" t="s">
        <v>28</v>
      </c>
      <c r="AY5" s="7" t="s">
        <v>28</v>
      </c>
      <c r="AZ5" s="7" t="s">
        <v>28</v>
      </c>
      <c r="BA5" s="7" t="s">
        <v>28</v>
      </c>
      <c r="BB5" s="7" t="s">
        <v>28</v>
      </c>
      <c r="BC5" s="7" t="s">
        <v>28</v>
      </c>
      <c r="BD5" s="7">
        <v>18</v>
      </c>
      <c r="BE5" s="9">
        <v>0.43478260869565</v>
      </c>
      <c r="BF5" s="11">
        <v>132.142857142857</v>
      </c>
      <c r="BG5" s="7" t="s">
        <v>28</v>
      </c>
      <c r="BH5" s="2" t="s">
        <v>118</v>
      </c>
      <c r="BI5" s="2" t="s">
        <v>218</v>
      </c>
    </row>
    <row r="6" spans="1:61">
      <c r="A6" s="3">
        <v>5</v>
      </c>
      <c r="B6" s="4">
        <v>1005</v>
      </c>
      <c r="C6" s="4">
        <v>3084</v>
      </c>
      <c r="D6" s="7" t="s">
        <v>28</v>
      </c>
      <c r="E6" s="7" t="s">
        <v>28</v>
      </c>
      <c r="F6" s="7" t="s">
        <v>28</v>
      </c>
      <c r="G6" s="7" t="s">
        <v>28</v>
      </c>
      <c r="H6" s="7" t="s">
        <v>28</v>
      </c>
      <c r="I6" s="7" t="s">
        <v>28</v>
      </c>
      <c r="J6" s="12">
        <v>24.5</v>
      </c>
      <c r="K6" s="2" t="s">
        <v>38</v>
      </c>
      <c r="L6" s="2" t="s">
        <v>38</v>
      </c>
      <c r="M6" s="7" t="s">
        <v>28</v>
      </c>
      <c r="N6" s="7" t="s">
        <v>28</v>
      </c>
      <c r="O6" s="7" t="s">
        <v>28</v>
      </c>
      <c r="P6" s="7" t="s">
        <v>28</v>
      </c>
      <c r="Q6" s="7" t="s">
        <v>28</v>
      </c>
      <c r="R6" s="7" t="s">
        <v>28</v>
      </c>
      <c r="S6" s="7" t="s">
        <v>28</v>
      </c>
      <c r="T6" s="7" t="s">
        <v>28</v>
      </c>
      <c r="U6" s="7" t="s">
        <v>28</v>
      </c>
      <c r="V6" s="7" t="s">
        <v>28</v>
      </c>
      <c r="W6" s="7" t="s">
        <v>28</v>
      </c>
      <c r="X6" s="7" t="s">
        <v>28</v>
      </c>
      <c r="Y6" s="7" t="s">
        <v>28</v>
      </c>
      <c r="Z6" s="7" t="s">
        <v>28</v>
      </c>
      <c r="AA6" s="7" t="s">
        <v>28</v>
      </c>
      <c r="AB6" s="7" t="s">
        <v>28</v>
      </c>
      <c r="AC6" s="7" t="s">
        <v>28</v>
      </c>
      <c r="AD6" s="7" t="s">
        <v>28</v>
      </c>
      <c r="AE6" s="7">
        <v>70</v>
      </c>
      <c r="AF6" s="7" t="s">
        <v>28</v>
      </c>
      <c r="AG6" s="7" t="s">
        <v>28</v>
      </c>
      <c r="AH6" s="7">
        <v>9</v>
      </c>
      <c r="AI6" s="7" t="s">
        <v>28</v>
      </c>
      <c r="AJ6" s="7">
        <v>42</v>
      </c>
      <c r="AK6" s="7" t="s">
        <v>28</v>
      </c>
      <c r="AL6" s="7">
        <v>64</v>
      </c>
      <c r="AM6" s="7">
        <v>38</v>
      </c>
      <c r="AN6" s="29">
        <v>40.625</v>
      </c>
      <c r="AO6" s="28">
        <v>314.08607999999998</v>
      </c>
      <c r="AP6" s="11">
        <v>189.04704447705501</v>
      </c>
      <c r="AQ6" s="8">
        <v>76.164849250800501</v>
      </c>
      <c r="AR6" s="7" t="s">
        <v>28</v>
      </c>
      <c r="AS6" s="7">
        <v>13</v>
      </c>
      <c r="AT6" s="7" t="s">
        <v>28</v>
      </c>
      <c r="AU6" s="7" t="s">
        <v>28</v>
      </c>
      <c r="AV6" s="2" t="s">
        <v>38</v>
      </c>
      <c r="AW6" s="2" t="s">
        <v>38</v>
      </c>
      <c r="AX6" s="7" t="s">
        <v>28</v>
      </c>
      <c r="AY6" s="7" t="s">
        <v>28</v>
      </c>
      <c r="AZ6" s="7" t="s">
        <v>28</v>
      </c>
      <c r="BA6" s="7" t="s">
        <v>28</v>
      </c>
      <c r="BB6" s="7" t="s">
        <v>28</v>
      </c>
      <c r="BC6" s="7" t="s">
        <v>28</v>
      </c>
      <c r="BD6" s="7">
        <v>11</v>
      </c>
      <c r="BE6" s="28">
        <v>0.40625</v>
      </c>
      <c r="BF6" s="11">
        <v>157.857142857143</v>
      </c>
      <c r="BG6" s="7" t="s">
        <v>28</v>
      </c>
      <c r="BH6" s="2" t="s">
        <v>38</v>
      </c>
      <c r="BI6" s="2" t="s">
        <v>38</v>
      </c>
    </row>
    <row r="7" spans="1:61">
      <c r="A7" s="3">
        <v>6</v>
      </c>
      <c r="B7" s="4">
        <v>1006</v>
      </c>
      <c r="C7" s="4">
        <v>2121</v>
      </c>
      <c r="D7" s="7" t="s">
        <v>28</v>
      </c>
      <c r="E7" s="7" t="s">
        <v>28</v>
      </c>
      <c r="F7" s="7" t="s">
        <v>28</v>
      </c>
      <c r="G7" s="7" t="s">
        <v>28</v>
      </c>
      <c r="H7" s="7" t="s">
        <v>28</v>
      </c>
      <c r="I7" s="7" t="s">
        <v>28</v>
      </c>
      <c r="J7" s="7">
        <v>31</v>
      </c>
      <c r="K7" s="2" t="s">
        <v>38</v>
      </c>
      <c r="L7" s="2" t="s">
        <v>38</v>
      </c>
      <c r="M7" s="7" t="s">
        <v>28</v>
      </c>
      <c r="N7" s="7" t="s">
        <v>28</v>
      </c>
      <c r="O7" s="7" t="s">
        <v>28</v>
      </c>
      <c r="P7" s="7" t="s">
        <v>28</v>
      </c>
      <c r="Q7" s="7" t="s">
        <v>28</v>
      </c>
      <c r="R7" s="7" t="s">
        <v>28</v>
      </c>
      <c r="S7" s="7" t="s">
        <v>28</v>
      </c>
      <c r="T7" s="7" t="s">
        <v>28</v>
      </c>
      <c r="U7" s="7" t="s">
        <v>28</v>
      </c>
      <c r="V7" s="7" t="s">
        <v>28</v>
      </c>
      <c r="W7" s="7" t="s">
        <v>28</v>
      </c>
      <c r="X7" s="7" t="s">
        <v>28</v>
      </c>
      <c r="Y7" s="7" t="s">
        <v>28</v>
      </c>
      <c r="Z7" s="7" t="s">
        <v>28</v>
      </c>
      <c r="AA7" s="7" t="s">
        <v>28</v>
      </c>
      <c r="AB7" s="7" t="s">
        <v>28</v>
      </c>
      <c r="AC7" s="7" t="s">
        <v>28</v>
      </c>
      <c r="AD7" s="7" t="s">
        <v>28</v>
      </c>
      <c r="AE7" s="7">
        <v>60</v>
      </c>
      <c r="AF7" s="7" t="s">
        <v>28</v>
      </c>
      <c r="AG7" s="7" t="s">
        <v>28</v>
      </c>
      <c r="AH7" s="7">
        <v>11</v>
      </c>
      <c r="AI7" s="7" t="s">
        <v>28</v>
      </c>
      <c r="AJ7" s="7">
        <v>38</v>
      </c>
      <c r="AK7" s="7" t="s">
        <v>28</v>
      </c>
      <c r="AL7" s="7">
        <v>49</v>
      </c>
      <c r="AM7" s="7">
        <v>30</v>
      </c>
      <c r="AN7" s="8">
        <v>38.775510204081598</v>
      </c>
      <c r="AO7" s="28">
        <v>201.82007999999999</v>
      </c>
      <c r="AP7" s="11">
        <v>110.64480517699999</v>
      </c>
      <c r="AQ7" s="8">
        <v>41.278947002740203</v>
      </c>
      <c r="AR7" s="7" t="s">
        <v>28</v>
      </c>
      <c r="AS7" s="7">
        <v>11</v>
      </c>
      <c r="AT7" s="7" t="s">
        <v>28</v>
      </c>
      <c r="AU7" s="7" t="s">
        <v>28</v>
      </c>
      <c r="AV7" s="2" t="s">
        <v>38</v>
      </c>
      <c r="AW7" s="2" t="s">
        <v>38</v>
      </c>
      <c r="AX7" s="7" t="s">
        <v>28</v>
      </c>
      <c r="AY7" s="7" t="s">
        <v>28</v>
      </c>
      <c r="AZ7" s="7" t="s">
        <v>28</v>
      </c>
      <c r="BA7" s="7" t="s">
        <v>28</v>
      </c>
      <c r="BB7" s="7" t="s">
        <v>28</v>
      </c>
      <c r="BC7" s="7" t="s">
        <v>28</v>
      </c>
      <c r="BD7" s="7" t="s">
        <v>28</v>
      </c>
      <c r="BE7" s="9">
        <v>0.44897959183674002</v>
      </c>
      <c r="BF7" s="11">
        <v>135.769230769231</v>
      </c>
      <c r="BG7" s="7" t="s">
        <v>28</v>
      </c>
      <c r="BH7" s="2" t="s">
        <v>38</v>
      </c>
      <c r="BI7" s="2" t="s">
        <v>38</v>
      </c>
    </row>
    <row r="8" spans="1:61">
      <c r="A8" s="3">
        <v>7</v>
      </c>
      <c r="B8" s="4">
        <v>1007</v>
      </c>
      <c r="C8" s="4">
        <v>0</v>
      </c>
      <c r="D8" s="7" t="s">
        <v>28</v>
      </c>
      <c r="E8" s="7" t="s">
        <v>28</v>
      </c>
      <c r="F8" s="7" t="s">
        <v>28</v>
      </c>
      <c r="G8" s="7" t="s">
        <v>28</v>
      </c>
      <c r="H8" s="7" t="s">
        <v>28</v>
      </c>
      <c r="I8" s="7" t="s">
        <v>28</v>
      </c>
      <c r="J8" s="7" t="s">
        <v>28</v>
      </c>
      <c r="K8" s="2" t="s">
        <v>38</v>
      </c>
      <c r="L8" s="2" t="s">
        <v>219</v>
      </c>
      <c r="M8" s="7" t="s">
        <v>28</v>
      </c>
      <c r="N8" s="7" t="s">
        <v>28</v>
      </c>
      <c r="O8" s="7" t="s">
        <v>28</v>
      </c>
      <c r="P8" s="7" t="s">
        <v>28</v>
      </c>
      <c r="Q8" s="7" t="s">
        <v>28</v>
      </c>
      <c r="R8" s="7" t="s">
        <v>28</v>
      </c>
      <c r="S8" s="7" t="s">
        <v>28</v>
      </c>
      <c r="T8" s="7" t="s">
        <v>28</v>
      </c>
      <c r="U8" s="7" t="s">
        <v>28</v>
      </c>
      <c r="V8" s="7" t="s">
        <v>28</v>
      </c>
      <c r="W8" s="7" t="s">
        <v>28</v>
      </c>
      <c r="X8" s="7" t="s">
        <v>28</v>
      </c>
      <c r="Y8" s="7" t="s">
        <v>28</v>
      </c>
      <c r="Z8" s="7" t="s">
        <v>28</v>
      </c>
      <c r="AA8" s="7" t="s">
        <v>28</v>
      </c>
      <c r="AB8" s="7" t="s">
        <v>28</v>
      </c>
      <c r="AC8" s="7" t="s">
        <v>28</v>
      </c>
      <c r="AD8" s="7" t="s">
        <v>28</v>
      </c>
      <c r="AE8" s="7" t="s">
        <v>28</v>
      </c>
      <c r="AF8" s="7" t="s">
        <v>28</v>
      </c>
      <c r="AG8" s="7" t="s">
        <v>28</v>
      </c>
      <c r="AH8" s="7" t="s">
        <v>28</v>
      </c>
      <c r="AI8" s="7" t="s">
        <v>28</v>
      </c>
      <c r="AJ8" s="7" t="s">
        <v>28</v>
      </c>
      <c r="AK8" s="7" t="s">
        <v>28</v>
      </c>
      <c r="AL8" s="7" t="s">
        <v>28</v>
      </c>
      <c r="AM8" s="7" t="s">
        <v>28</v>
      </c>
      <c r="AN8" s="7" t="s">
        <v>28</v>
      </c>
      <c r="AO8" s="7" t="s">
        <v>28</v>
      </c>
      <c r="AP8" s="7" t="s">
        <v>28</v>
      </c>
      <c r="AQ8" s="7" t="s">
        <v>28</v>
      </c>
      <c r="AR8" s="7" t="s">
        <v>28</v>
      </c>
      <c r="AS8" s="7" t="s">
        <v>28</v>
      </c>
      <c r="AT8" s="7" t="s">
        <v>28</v>
      </c>
      <c r="AU8" s="7" t="s">
        <v>28</v>
      </c>
      <c r="AV8" s="2" t="s">
        <v>38</v>
      </c>
      <c r="AW8" s="2" t="s">
        <v>38</v>
      </c>
      <c r="AX8" s="7" t="s">
        <v>28</v>
      </c>
      <c r="AY8" s="7" t="s">
        <v>28</v>
      </c>
      <c r="AZ8" s="7" t="s">
        <v>28</v>
      </c>
      <c r="BA8" s="7" t="s">
        <v>28</v>
      </c>
      <c r="BB8" s="7" t="s">
        <v>28</v>
      </c>
      <c r="BC8" s="7" t="s">
        <v>28</v>
      </c>
      <c r="BD8" s="7" t="s">
        <v>28</v>
      </c>
      <c r="BE8" s="7" t="s">
        <v>28</v>
      </c>
      <c r="BF8" s="7" t="s">
        <v>28</v>
      </c>
      <c r="BG8" s="7" t="s">
        <v>28</v>
      </c>
      <c r="BH8" s="2" t="s">
        <v>38</v>
      </c>
      <c r="BI8" s="2" t="s">
        <v>38</v>
      </c>
    </row>
    <row r="9" spans="1:61">
      <c r="A9" s="3">
        <v>8</v>
      </c>
      <c r="B9" s="4">
        <v>1008</v>
      </c>
      <c r="C9" s="4">
        <v>742</v>
      </c>
      <c r="D9" s="7" t="s">
        <v>28</v>
      </c>
      <c r="E9" s="7" t="s">
        <v>28</v>
      </c>
      <c r="F9" s="7" t="s">
        <v>28</v>
      </c>
      <c r="G9" s="7" t="s">
        <v>28</v>
      </c>
      <c r="H9" s="7" t="s">
        <v>28</v>
      </c>
      <c r="I9" s="7" t="s">
        <v>28</v>
      </c>
      <c r="J9" s="7" t="s">
        <v>28</v>
      </c>
      <c r="K9" s="2" t="s">
        <v>38</v>
      </c>
      <c r="L9" s="2" t="s">
        <v>38</v>
      </c>
      <c r="M9" s="7" t="s">
        <v>28</v>
      </c>
      <c r="N9" s="7" t="s">
        <v>28</v>
      </c>
      <c r="O9" s="7" t="s">
        <v>28</v>
      </c>
      <c r="P9" s="7" t="s">
        <v>28</v>
      </c>
      <c r="Q9" s="7" t="s">
        <v>28</v>
      </c>
      <c r="R9" s="7" t="s">
        <v>28</v>
      </c>
      <c r="S9" s="7" t="s">
        <v>28</v>
      </c>
      <c r="T9" s="7" t="s">
        <v>28</v>
      </c>
      <c r="U9" s="7" t="s">
        <v>28</v>
      </c>
      <c r="V9" s="7" t="s">
        <v>28</v>
      </c>
      <c r="W9" s="7" t="s">
        <v>28</v>
      </c>
      <c r="X9" s="7" t="s">
        <v>28</v>
      </c>
      <c r="Y9" s="7" t="s">
        <v>28</v>
      </c>
      <c r="Z9" s="7" t="s">
        <v>28</v>
      </c>
      <c r="AA9" s="7" t="s">
        <v>28</v>
      </c>
      <c r="AB9" s="7" t="s">
        <v>28</v>
      </c>
      <c r="AC9" s="7" t="s">
        <v>28</v>
      </c>
      <c r="AD9" s="7" t="s">
        <v>28</v>
      </c>
      <c r="AE9" s="7">
        <v>49</v>
      </c>
      <c r="AF9" s="7" t="s">
        <v>28</v>
      </c>
      <c r="AG9" s="7" t="s">
        <v>28</v>
      </c>
      <c r="AH9" s="7" t="s">
        <v>28</v>
      </c>
      <c r="AI9" s="7" t="s">
        <v>28</v>
      </c>
      <c r="AJ9" s="7" t="s">
        <v>28</v>
      </c>
      <c r="AK9" s="7" t="s">
        <v>28</v>
      </c>
      <c r="AL9" s="7" t="s">
        <v>28</v>
      </c>
      <c r="AM9" s="7" t="s">
        <v>28</v>
      </c>
      <c r="AN9" s="7" t="s">
        <v>28</v>
      </c>
      <c r="AO9" s="7" t="s">
        <v>28</v>
      </c>
      <c r="AP9" s="7" t="s">
        <v>28</v>
      </c>
      <c r="AQ9" s="7" t="s">
        <v>28</v>
      </c>
      <c r="AR9" s="7" t="s">
        <v>28</v>
      </c>
      <c r="AS9" s="7" t="s">
        <v>28</v>
      </c>
      <c r="AT9" s="7" t="s">
        <v>28</v>
      </c>
      <c r="AU9" s="7" t="s">
        <v>28</v>
      </c>
      <c r="AV9" s="2" t="s">
        <v>38</v>
      </c>
      <c r="AW9" s="2" t="s">
        <v>38</v>
      </c>
      <c r="AX9" s="7" t="s">
        <v>28</v>
      </c>
      <c r="AY9" s="7" t="s">
        <v>28</v>
      </c>
      <c r="AZ9" s="7" t="s">
        <v>28</v>
      </c>
      <c r="BA9" s="7" t="s">
        <v>28</v>
      </c>
      <c r="BB9" s="7" t="s">
        <v>28</v>
      </c>
      <c r="BC9" s="7" t="s">
        <v>28</v>
      </c>
      <c r="BD9" s="7" t="s">
        <v>28</v>
      </c>
      <c r="BE9" s="7" t="s">
        <v>28</v>
      </c>
      <c r="BF9" s="11">
        <v>173.857142857143</v>
      </c>
      <c r="BG9" s="7" t="s">
        <v>28</v>
      </c>
      <c r="BH9" s="2" t="s">
        <v>38</v>
      </c>
      <c r="BI9" s="2" t="s">
        <v>38</v>
      </c>
    </row>
    <row r="10" spans="1:61">
      <c r="A10" s="3">
        <v>9</v>
      </c>
      <c r="B10" s="4">
        <v>1009</v>
      </c>
      <c r="C10" s="4">
        <v>213</v>
      </c>
      <c r="D10" s="7" t="s">
        <v>28</v>
      </c>
      <c r="E10" s="7" t="s">
        <v>28</v>
      </c>
      <c r="F10" s="7" t="s">
        <v>28</v>
      </c>
      <c r="G10" s="7" t="s">
        <v>28</v>
      </c>
      <c r="H10" s="7" t="s">
        <v>28</v>
      </c>
      <c r="I10" s="7" t="s">
        <v>28</v>
      </c>
      <c r="J10" s="7" t="s">
        <v>28</v>
      </c>
      <c r="K10" s="2" t="s">
        <v>38</v>
      </c>
      <c r="L10" s="2" t="s">
        <v>220</v>
      </c>
      <c r="M10" s="7" t="s">
        <v>28</v>
      </c>
      <c r="N10" s="7" t="s">
        <v>28</v>
      </c>
      <c r="O10" s="7" t="s">
        <v>28</v>
      </c>
      <c r="P10" s="7" t="s">
        <v>28</v>
      </c>
      <c r="Q10" s="7" t="s">
        <v>28</v>
      </c>
      <c r="R10" s="7" t="s">
        <v>28</v>
      </c>
      <c r="S10" s="7" t="s">
        <v>28</v>
      </c>
      <c r="T10" s="7" t="s">
        <v>28</v>
      </c>
      <c r="U10" s="7" t="s">
        <v>28</v>
      </c>
      <c r="V10" s="7" t="s">
        <v>28</v>
      </c>
      <c r="W10" s="7" t="s">
        <v>28</v>
      </c>
      <c r="X10" s="7" t="s">
        <v>28</v>
      </c>
      <c r="Y10" s="7" t="s">
        <v>28</v>
      </c>
      <c r="Z10" s="7" t="s">
        <v>28</v>
      </c>
      <c r="AA10" s="7" t="s">
        <v>28</v>
      </c>
      <c r="AB10" s="7" t="s">
        <v>28</v>
      </c>
      <c r="AC10" s="7" t="s">
        <v>28</v>
      </c>
      <c r="AD10" s="7" t="s">
        <v>28</v>
      </c>
      <c r="AE10" s="7" t="s">
        <v>28</v>
      </c>
      <c r="AF10" s="7" t="s">
        <v>28</v>
      </c>
      <c r="AG10" s="7" t="s">
        <v>28</v>
      </c>
      <c r="AH10" s="7" t="s">
        <v>28</v>
      </c>
      <c r="AI10" s="7" t="s">
        <v>28</v>
      </c>
      <c r="AJ10" s="7" t="s">
        <v>28</v>
      </c>
      <c r="AK10" s="7" t="s">
        <v>28</v>
      </c>
      <c r="AL10" s="7" t="s">
        <v>28</v>
      </c>
      <c r="AM10" s="7" t="s">
        <v>28</v>
      </c>
      <c r="AN10" s="7" t="s">
        <v>28</v>
      </c>
      <c r="AO10" s="7" t="s">
        <v>28</v>
      </c>
      <c r="AP10" s="7" t="s">
        <v>28</v>
      </c>
      <c r="AQ10" s="7" t="s">
        <v>28</v>
      </c>
      <c r="AR10" s="7" t="s">
        <v>28</v>
      </c>
      <c r="AS10" s="7" t="s">
        <v>28</v>
      </c>
      <c r="AT10" s="7" t="s">
        <v>28</v>
      </c>
      <c r="AU10" s="7" t="s">
        <v>28</v>
      </c>
      <c r="AV10" s="2" t="s">
        <v>38</v>
      </c>
      <c r="AW10" s="2" t="s">
        <v>38</v>
      </c>
      <c r="AX10" s="7" t="s">
        <v>28</v>
      </c>
      <c r="AY10" s="7" t="s">
        <v>28</v>
      </c>
      <c r="AZ10" s="7" t="s">
        <v>28</v>
      </c>
      <c r="BA10" s="7" t="s">
        <v>28</v>
      </c>
      <c r="BB10" s="7" t="s">
        <v>28</v>
      </c>
      <c r="BC10" s="7" t="s">
        <v>28</v>
      </c>
      <c r="BD10" s="7" t="s">
        <v>28</v>
      </c>
      <c r="BE10" s="7" t="s">
        <v>28</v>
      </c>
      <c r="BF10" s="7" t="s">
        <v>28</v>
      </c>
      <c r="BG10" s="7" t="s">
        <v>28</v>
      </c>
      <c r="BH10" s="2" t="s">
        <v>38</v>
      </c>
      <c r="BI10" s="2" t="s">
        <v>38</v>
      </c>
    </row>
    <row r="11" spans="1:61">
      <c r="A11" s="3">
        <v>10</v>
      </c>
      <c r="B11" s="4">
        <v>1010</v>
      </c>
      <c r="C11" s="4">
        <v>9410</v>
      </c>
      <c r="D11" s="7" t="s">
        <v>28</v>
      </c>
      <c r="E11" s="7" t="s">
        <v>28</v>
      </c>
      <c r="F11" s="7" t="s">
        <v>28</v>
      </c>
      <c r="G11" s="7" t="s">
        <v>28</v>
      </c>
      <c r="H11" s="7" t="s">
        <v>28</v>
      </c>
      <c r="I11" s="7" t="s">
        <v>28</v>
      </c>
      <c r="J11" s="7" t="s">
        <v>28</v>
      </c>
      <c r="K11" s="2" t="s">
        <v>38</v>
      </c>
      <c r="L11" s="2" t="s">
        <v>38</v>
      </c>
      <c r="M11" s="7" t="s">
        <v>28</v>
      </c>
      <c r="N11" s="7" t="s">
        <v>28</v>
      </c>
      <c r="O11" s="7" t="s">
        <v>28</v>
      </c>
      <c r="P11" s="7" t="s">
        <v>28</v>
      </c>
      <c r="Q11" s="7" t="s">
        <v>28</v>
      </c>
      <c r="R11" s="7" t="s">
        <v>28</v>
      </c>
      <c r="S11" s="7" t="s">
        <v>28</v>
      </c>
      <c r="T11" s="7" t="s">
        <v>28</v>
      </c>
      <c r="U11" s="7" t="s">
        <v>28</v>
      </c>
      <c r="V11" s="7" t="s">
        <v>28</v>
      </c>
      <c r="W11" s="7" t="s">
        <v>28</v>
      </c>
      <c r="X11" s="7" t="s">
        <v>28</v>
      </c>
      <c r="Y11" s="7" t="s">
        <v>28</v>
      </c>
      <c r="Z11" s="7" t="s">
        <v>28</v>
      </c>
      <c r="AA11" s="7" t="s">
        <v>28</v>
      </c>
      <c r="AB11" s="7" t="s">
        <v>28</v>
      </c>
      <c r="AC11" s="7" t="s">
        <v>28</v>
      </c>
      <c r="AD11" s="7" t="s">
        <v>28</v>
      </c>
      <c r="AE11" s="7" t="s">
        <v>28</v>
      </c>
      <c r="AF11" s="7" t="s">
        <v>28</v>
      </c>
      <c r="AG11" s="7" t="s">
        <v>28</v>
      </c>
      <c r="AH11" s="7" t="s">
        <v>28</v>
      </c>
      <c r="AI11" s="7" t="s">
        <v>28</v>
      </c>
      <c r="AJ11" s="7" t="s">
        <v>28</v>
      </c>
      <c r="AK11" s="7" t="s">
        <v>28</v>
      </c>
      <c r="AL11" s="7" t="s">
        <v>28</v>
      </c>
      <c r="AM11" s="7" t="s">
        <v>28</v>
      </c>
      <c r="AN11" s="7" t="s">
        <v>28</v>
      </c>
      <c r="AO11" s="7" t="s">
        <v>28</v>
      </c>
      <c r="AP11" s="7" t="s">
        <v>28</v>
      </c>
      <c r="AQ11" s="7" t="s">
        <v>28</v>
      </c>
      <c r="AR11" s="7" t="s">
        <v>28</v>
      </c>
      <c r="AS11" s="7" t="s">
        <v>28</v>
      </c>
      <c r="AT11" s="7" t="s">
        <v>28</v>
      </c>
      <c r="AU11" s="7" t="s">
        <v>28</v>
      </c>
      <c r="AV11" s="2" t="s">
        <v>38</v>
      </c>
      <c r="AW11" s="2" t="s">
        <v>38</v>
      </c>
      <c r="AX11" s="7" t="s">
        <v>28</v>
      </c>
      <c r="AY11" s="7" t="s">
        <v>28</v>
      </c>
      <c r="AZ11" s="7" t="s">
        <v>28</v>
      </c>
      <c r="BA11" s="7" t="s">
        <v>28</v>
      </c>
      <c r="BB11" s="7" t="s">
        <v>28</v>
      </c>
      <c r="BC11" s="7" t="s">
        <v>28</v>
      </c>
      <c r="BD11" s="7" t="s">
        <v>28</v>
      </c>
      <c r="BE11" s="7" t="s">
        <v>28</v>
      </c>
      <c r="BF11" s="8">
        <v>71.846153846153797</v>
      </c>
      <c r="BG11" s="7" t="s">
        <v>28</v>
      </c>
      <c r="BH11" s="2" t="s">
        <v>38</v>
      </c>
      <c r="BI11" s="2" t="s">
        <v>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E206D-ECC2-4DB3-9092-242DC39D1B90}">
  <dimension ref="A1:O11"/>
  <sheetViews>
    <sheetView workbookViewId="0"/>
  </sheetViews>
  <sheetFormatPr defaultRowHeight="12.75"/>
  <cols>
    <col min="2" max="2" width="10.85546875" bestFit="1" customWidth="1"/>
    <col min="3" max="3" width="17.42578125" bestFit="1" customWidth="1"/>
    <col min="4" max="4" width="28" bestFit="1" customWidth="1"/>
    <col min="5" max="5" width="31.28515625" bestFit="1" customWidth="1"/>
    <col min="6" max="6" width="29.85546875" bestFit="1" customWidth="1"/>
    <col min="7" max="7" width="26.28515625" bestFit="1" customWidth="1"/>
    <col min="8" max="8" width="12.28515625" bestFit="1" customWidth="1"/>
    <col min="9" max="9" width="19.140625" bestFit="1" customWidth="1"/>
    <col min="10" max="10" width="28.140625" bestFit="1" customWidth="1"/>
    <col min="11" max="11" width="13.42578125" bestFit="1" customWidth="1"/>
    <col min="14" max="14" width="20" bestFit="1" customWidth="1"/>
    <col min="15" max="15" width="12.28515625" bestFit="1" customWidth="1"/>
  </cols>
  <sheetData>
    <row r="1" spans="1:15">
      <c r="A1" s="3" t="s">
        <v>13</v>
      </c>
      <c r="B1" s="3" t="s">
        <v>14</v>
      </c>
      <c r="C1" s="3" t="s">
        <v>58</v>
      </c>
      <c r="D1" s="1" t="s">
        <v>221</v>
      </c>
      <c r="E1" s="1" t="s">
        <v>222</v>
      </c>
      <c r="F1" s="1" t="s">
        <v>223</v>
      </c>
      <c r="G1" s="3" t="s">
        <v>224</v>
      </c>
      <c r="H1" s="3" t="s">
        <v>225</v>
      </c>
      <c r="I1" s="3" t="s">
        <v>226</v>
      </c>
      <c r="J1" s="1" t="s">
        <v>227</v>
      </c>
      <c r="K1" s="3" t="s">
        <v>228</v>
      </c>
      <c r="L1" s="3" t="s">
        <v>229</v>
      </c>
      <c r="M1" s="3" t="s">
        <v>230</v>
      </c>
      <c r="N1" s="3" t="s">
        <v>231</v>
      </c>
      <c r="O1" s="3" t="s">
        <v>232</v>
      </c>
    </row>
    <row r="2" spans="1:15">
      <c r="A2" s="3">
        <v>1</v>
      </c>
      <c r="B2" s="4">
        <v>1001</v>
      </c>
      <c r="C2" s="25">
        <v>1512</v>
      </c>
      <c r="D2" s="2" t="s">
        <v>38</v>
      </c>
      <c r="E2" s="2" t="s">
        <v>38</v>
      </c>
      <c r="F2" s="2" t="s">
        <v>233</v>
      </c>
      <c r="G2" s="6" t="s">
        <v>28</v>
      </c>
      <c r="H2" s="6" t="s">
        <v>28</v>
      </c>
      <c r="I2" s="6" t="s">
        <v>28</v>
      </c>
      <c r="J2" s="2" t="s">
        <v>38</v>
      </c>
      <c r="K2" s="6">
        <v>1</v>
      </c>
      <c r="L2" s="6" t="s">
        <v>28</v>
      </c>
      <c r="M2" s="6" t="s">
        <v>28</v>
      </c>
      <c r="N2" s="6" t="s">
        <v>28</v>
      </c>
      <c r="O2" s="4">
        <v>16</v>
      </c>
    </row>
    <row r="3" spans="1:15">
      <c r="A3" s="3">
        <v>2</v>
      </c>
      <c r="B3" s="4">
        <v>1002</v>
      </c>
      <c r="C3" s="25">
        <v>2698</v>
      </c>
      <c r="D3" s="2" t="s">
        <v>38</v>
      </c>
      <c r="E3" s="2" t="s">
        <v>38</v>
      </c>
      <c r="F3" s="2" t="s">
        <v>82</v>
      </c>
      <c r="G3" s="6" t="s">
        <v>28</v>
      </c>
      <c r="H3" s="6" t="s">
        <v>28</v>
      </c>
      <c r="I3" s="6" t="s">
        <v>28</v>
      </c>
      <c r="J3" s="2" t="s">
        <v>38</v>
      </c>
      <c r="K3" s="6">
        <v>1</v>
      </c>
      <c r="L3" s="6" t="s">
        <v>28</v>
      </c>
      <c r="M3" s="6" t="s">
        <v>28</v>
      </c>
      <c r="N3" s="6" t="s">
        <v>28</v>
      </c>
      <c r="O3" s="4">
        <v>4</v>
      </c>
    </row>
    <row r="4" spans="1:15">
      <c r="A4" s="3">
        <v>3</v>
      </c>
      <c r="B4" s="4">
        <v>1003</v>
      </c>
      <c r="C4" s="25">
        <v>746</v>
      </c>
      <c r="D4" s="2" t="s">
        <v>38</v>
      </c>
      <c r="E4" s="2" t="s">
        <v>38</v>
      </c>
      <c r="F4" s="2" t="s">
        <v>234</v>
      </c>
      <c r="G4" s="6" t="s">
        <v>28</v>
      </c>
      <c r="H4" s="6" t="s">
        <v>28</v>
      </c>
      <c r="I4" s="6" t="s">
        <v>28</v>
      </c>
      <c r="J4" s="2" t="s">
        <v>38</v>
      </c>
      <c r="K4" s="6">
        <v>1</v>
      </c>
      <c r="L4" s="6" t="s">
        <v>28</v>
      </c>
      <c r="M4" s="6" t="s">
        <v>28</v>
      </c>
      <c r="N4" s="6" t="s">
        <v>28</v>
      </c>
      <c r="O4" s="4">
        <v>2</v>
      </c>
    </row>
    <row r="5" spans="1:15">
      <c r="A5" s="3">
        <v>4</v>
      </c>
      <c r="B5" s="4">
        <v>1086</v>
      </c>
      <c r="C5" s="25">
        <v>696</v>
      </c>
      <c r="D5" s="26" t="s">
        <v>38</v>
      </c>
      <c r="E5" s="2" t="s">
        <v>38</v>
      </c>
      <c r="F5" s="2" t="s">
        <v>38</v>
      </c>
      <c r="G5" s="6" t="s">
        <v>28</v>
      </c>
      <c r="H5" s="6" t="s">
        <v>28</v>
      </c>
      <c r="I5" s="6">
        <v>1</v>
      </c>
      <c r="J5" s="2" t="s">
        <v>235</v>
      </c>
      <c r="K5" s="6" t="s">
        <v>28</v>
      </c>
      <c r="L5" s="6" t="s">
        <v>28</v>
      </c>
      <c r="M5" s="6" t="s">
        <v>28</v>
      </c>
      <c r="N5" s="6" t="s">
        <v>28</v>
      </c>
      <c r="O5" s="4" t="s">
        <v>28</v>
      </c>
    </row>
    <row r="6" spans="1:15">
      <c r="A6" s="3">
        <v>5</v>
      </c>
      <c r="B6" s="4">
        <v>1005</v>
      </c>
      <c r="C6" s="25">
        <v>87</v>
      </c>
      <c r="D6" s="2" t="s">
        <v>236</v>
      </c>
      <c r="E6" s="2" t="s">
        <v>38</v>
      </c>
      <c r="F6" s="2" t="s">
        <v>38</v>
      </c>
      <c r="G6" s="6">
        <v>1</v>
      </c>
      <c r="H6" s="6" t="s">
        <v>28</v>
      </c>
      <c r="I6" s="6" t="s">
        <v>28</v>
      </c>
      <c r="J6" s="2" t="s">
        <v>38</v>
      </c>
      <c r="K6" s="6" t="s">
        <v>28</v>
      </c>
      <c r="L6" s="6" t="s">
        <v>28</v>
      </c>
      <c r="M6" s="6" t="s">
        <v>28</v>
      </c>
      <c r="N6" s="6" t="s">
        <v>28</v>
      </c>
      <c r="O6" s="4" t="s">
        <v>28</v>
      </c>
    </row>
    <row r="7" spans="1:15">
      <c r="A7" s="3">
        <v>6</v>
      </c>
      <c r="B7" s="4">
        <v>1006</v>
      </c>
      <c r="C7" s="25">
        <v>543</v>
      </c>
      <c r="D7" s="2" t="s">
        <v>38</v>
      </c>
      <c r="E7" s="2" t="s">
        <v>38</v>
      </c>
      <c r="F7" s="2" t="s">
        <v>237</v>
      </c>
      <c r="G7" s="6" t="s">
        <v>28</v>
      </c>
      <c r="H7" s="6" t="s">
        <v>28</v>
      </c>
      <c r="I7" s="6" t="s">
        <v>28</v>
      </c>
      <c r="J7" s="2" t="s">
        <v>38</v>
      </c>
      <c r="K7" s="6">
        <v>1</v>
      </c>
      <c r="L7" s="6" t="s">
        <v>28</v>
      </c>
      <c r="M7" s="6" t="s">
        <v>28</v>
      </c>
      <c r="N7" s="6" t="s">
        <v>28</v>
      </c>
      <c r="O7" s="4">
        <v>115</v>
      </c>
    </row>
    <row r="8" spans="1:15">
      <c r="A8" s="3">
        <v>7</v>
      </c>
      <c r="B8" s="4">
        <v>1095</v>
      </c>
      <c r="C8" s="25">
        <v>1459</v>
      </c>
      <c r="D8" s="2" t="s">
        <v>38</v>
      </c>
      <c r="E8" s="2" t="s">
        <v>38</v>
      </c>
      <c r="F8" s="2" t="s">
        <v>38</v>
      </c>
      <c r="G8" s="6" t="s">
        <v>28</v>
      </c>
      <c r="H8" s="6" t="s">
        <v>28</v>
      </c>
      <c r="I8" s="6">
        <v>1</v>
      </c>
      <c r="J8" s="2" t="s">
        <v>238</v>
      </c>
      <c r="K8" s="6" t="s">
        <v>28</v>
      </c>
      <c r="L8" s="6" t="s">
        <v>28</v>
      </c>
      <c r="M8" s="6" t="s">
        <v>28</v>
      </c>
      <c r="N8" s="6" t="s">
        <v>28</v>
      </c>
      <c r="O8" s="4" t="s">
        <v>28</v>
      </c>
    </row>
    <row r="9" spans="1:15">
      <c r="A9" s="3">
        <v>8</v>
      </c>
      <c r="B9" s="4">
        <v>1079</v>
      </c>
      <c r="C9" s="25">
        <v>1478</v>
      </c>
      <c r="D9" s="2" t="s">
        <v>38</v>
      </c>
      <c r="E9" s="2" t="s">
        <v>239</v>
      </c>
      <c r="F9" s="2" t="s">
        <v>38</v>
      </c>
      <c r="G9" s="6" t="s">
        <v>28</v>
      </c>
      <c r="H9" s="6">
        <v>1</v>
      </c>
      <c r="I9" s="6">
        <v>1</v>
      </c>
      <c r="J9" s="2" t="s">
        <v>240</v>
      </c>
      <c r="K9" s="6" t="s">
        <v>28</v>
      </c>
      <c r="L9" s="6" t="s">
        <v>28</v>
      </c>
      <c r="M9" s="6" t="s">
        <v>28</v>
      </c>
      <c r="N9" s="6" t="s">
        <v>28</v>
      </c>
      <c r="O9" s="4" t="s">
        <v>28</v>
      </c>
    </row>
    <row r="10" spans="1:15">
      <c r="A10" s="3">
        <v>9</v>
      </c>
      <c r="B10" s="4">
        <v>1080</v>
      </c>
      <c r="C10" s="25">
        <v>1311</v>
      </c>
      <c r="D10" s="2" t="s">
        <v>38</v>
      </c>
      <c r="E10" s="2" t="s">
        <v>241</v>
      </c>
      <c r="F10" s="2" t="s">
        <v>38</v>
      </c>
      <c r="G10" s="6" t="s">
        <v>28</v>
      </c>
      <c r="H10" s="6">
        <v>1</v>
      </c>
      <c r="I10" s="6">
        <v>1</v>
      </c>
      <c r="J10" s="2" t="s">
        <v>240</v>
      </c>
      <c r="K10" s="6" t="s">
        <v>28</v>
      </c>
      <c r="L10" s="6" t="s">
        <v>28</v>
      </c>
      <c r="M10" s="6" t="s">
        <v>28</v>
      </c>
      <c r="N10" s="6" t="s">
        <v>28</v>
      </c>
      <c r="O10" s="4" t="s">
        <v>28</v>
      </c>
    </row>
    <row r="11" spans="1:15">
      <c r="A11" s="3">
        <v>10</v>
      </c>
      <c r="B11" s="4">
        <v>1010</v>
      </c>
      <c r="C11" s="25">
        <v>624</v>
      </c>
      <c r="D11" s="2" t="s">
        <v>38</v>
      </c>
      <c r="E11" s="2" t="s">
        <v>38</v>
      </c>
      <c r="F11" s="2" t="s">
        <v>242</v>
      </c>
      <c r="G11" s="6" t="s">
        <v>28</v>
      </c>
      <c r="H11" s="6" t="s">
        <v>28</v>
      </c>
      <c r="I11" s="6" t="s">
        <v>28</v>
      </c>
      <c r="J11" s="2" t="s">
        <v>38</v>
      </c>
      <c r="K11" s="6">
        <v>1</v>
      </c>
      <c r="L11" s="6" t="s">
        <v>28</v>
      </c>
      <c r="M11" s="6" t="s">
        <v>28</v>
      </c>
      <c r="N11" s="6" t="s">
        <v>28</v>
      </c>
      <c r="O11" s="4">
        <v>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287A6-3013-4266-B36D-0E83E7C5B113}">
  <dimension ref="A1:FC11"/>
  <sheetViews>
    <sheetView tabSelected="1" workbookViewId="0">
      <selection sqref="A1:FC1"/>
    </sheetView>
  </sheetViews>
  <sheetFormatPr defaultRowHeight="12.75"/>
  <sheetData>
    <row r="1" spans="1:159">
      <c r="A1" s="3" t="s">
        <v>13</v>
      </c>
      <c r="B1" s="3" t="s">
        <v>14</v>
      </c>
      <c r="C1" s="3" t="s">
        <v>58</v>
      </c>
      <c r="D1" s="3" t="s">
        <v>243</v>
      </c>
      <c r="E1" s="3" t="s">
        <v>244</v>
      </c>
      <c r="F1" s="3" t="s">
        <v>245</v>
      </c>
      <c r="G1" s="3" t="s">
        <v>246</v>
      </c>
      <c r="H1" s="3" t="s">
        <v>247</v>
      </c>
      <c r="I1" s="1" t="s">
        <v>248</v>
      </c>
      <c r="J1" s="3" t="s">
        <v>249</v>
      </c>
      <c r="K1" s="1" t="s">
        <v>250</v>
      </c>
      <c r="L1" s="3" t="s">
        <v>251</v>
      </c>
      <c r="M1" s="3" t="s">
        <v>252</v>
      </c>
      <c r="N1" s="3" t="s">
        <v>253</v>
      </c>
      <c r="O1" s="3" t="s">
        <v>254</v>
      </c>
      <c r="P1" s="3" t="s">
        <v>255</v>
      </c>
      <c r="Q1" s="1" t="s">
        <v>256</v>
      </c>
      <c r="R1" s="3" t="s">
        <v>257</v>
      </c>
      <c r="S1" s="3" t="s">
        <v>258</v>
      </c>
      <c r="T1" s="3" t="s">
        <v>259</v>
      </c>
      <c r="U1" s="3" t="s">
        <v>260</v>
      </c>
      <c r="V1" s="3" t="s">
        <v>261</v>
      </c>
      <c r="W1" s="1" t="s">
        <v>262</v>
      </c>
      <c r="X1" s="3" t="s">
        <v>263</v>
      </c>
      <c r="Y1" s="3" t="s">
        <v>264</v>
      </c>
      <c r="Z1" s="3" t="s">
        <v>265</v>
      </c>
      <c r="AA1" s="3" t="s">
        <v>266</v>
      </c>
      <c r="AB1" s="3" t="s">
        <v>267</v>
      </c>
      <c r="AC1" s="3" t="s">
        <v>268</v>
      </c>
      <c r="AD1" s="3" t="s">
        <v>269</v>
      </c>
      <c r="AE1" s="3" t="s">
        <v>270</v>
      </c>
      <c r="AF1" s="3" t="s">
        <v>271</v>
      </c>
      <c r="AG1" s="3" t="s">
        <v>272</v>
      </c>
      <c r="AH1" s="3" t="s">
        <v>273</v>
      </c>
      <c r="AI1" s="3" t="s">
        <v>274</v>
      </c>
      <c r="AJ1" s="3" t="s">
        <v>275</v>
      </c>
      <c r="AK1" s="3" t="s">
        <v>276</v>
      </c>
      <c r="AL1" s="3" t="s">
        <v>277</v>
      </c>
      <c r="AM1" s="3" t="s">
        <v>278</v>
      </c>
      <c r="AN1" s="3" t="s">
        <v>279</v>
      </c>
      <c r="AO1" s="3" t="s">
        <v>280</v>
      </c>
      <c r="AP1" s="3" t="s">
        <v>281</v>
      </c>
      <c r="AQ1" s="1" t="s">
        <v>282</v>
      </c>
      <c r="AR1" s="3" t="s">
        <v>283</v>
      </c>
      <c r="AS1" s="3" t="s">
        <v>284</v>
      </c>
      <c r="AT1" s="3" t="s">
        <v>285</v>
      </c>
      <c r="AU1" s="3" t="s">
        <v>286</v>
      </c>
      <c r="AV1" s="3" t="s">
        <v>287</v>
      </c>
      <c r="AW1" s="3" t="s">
        <v>288</v>
      </c>
      <c r="AX1" s="3" t="s">
        <v>289</v>
      </c>
      <c r="AY1" s="1" t="s">
        <v>290</v>
      </c>
      <c r="AZ1" s="3" t="s">
        <v>291</v>
      </c>
      <c r="BA1" s="3" t="s">
        <v>292</v>
      </c>
      <c r="BB1" s="3" t="s">
        <v>293</v>
      </c>
      <c r="BC1" s="3" t="s">
        <v>294</v>
      </c>
      <c r="BD1" s="3" t="s">
        <v>295</v>
      </c>
      <c r="BE1" s="3" t="s">
        <v>296</v>
      </c>
      <c r="BF1" s="3" t="s">
        <v>297</v>
      </c>
      <c r="BG1" s="3" t="s">
        <v>298</v>
      </c>
      <c r="BH1" s="3" t="s">
        <v>299</v>
      </c>
      <c r="BI1" s="3" t="s">
        <v>300</v>
      </c>
      <c r="BJ1" s="1" t="s">
        <v>301</v>
      </c>
      <c r="BK1" s="1" t="s">
        <v>302</v>
      </c>
      <c r="BL1" s="3" t="s">
        <v>303</v>
      </c>
      <c r="BM1" s="1" t="s">
        <v>304</v>
      </c>
      <c r="BN1" s="1" t="s">
        <v>305</v>
      </c>
      <c r="BO1" s="1" t="s">
        <v>306</v>
      </c>
      <c r="BP1" s="1" t="s">
        <v>307</v>
      </c>
      <c r="BQ1" s="3" t="s">
        <v>308</v>
      </c>
      <c r="BR1" s="1" t="s">
        <v>309</v>
      </c>
      <c r="BS1" s="3" t="s">
        <v>310</v>
      </c>
      <c r="BT1" s="1" t="s">
        <v>311</v>
      </c>
      <c r="BU1" s="3" t="s">
        <v>312</v>
      </c>
      <c r="BV1" s="1" t="s">
        <v>313</v>
      </c>
      <c r="BW1" s="1" t="s">
        <v>314</v>
      </c>
      <c r="BX1" s="3" t="s">
        <v>315</v>
      </c>
      <c r="BY1" s="1" t="s">
        <v>316</v>
      </c>
      <c r="BZ1" s="3" t="s">
        <v>317</v>
      </c>
      <c r="CA1" s="3" t="s">
        <v>318</v>
      </c>
      <c r="CB1" s="3" t="s">
        <v>319</v>
      </c>
      <c r="CC1" s="3" t="s">
        <v>320</v>
      </c>
      <c r="CD1" s="3" t="s">
        <v>321</v>
      </c>
      <c r="CE1" s="1" t="s">
        <v>322</v>
      </c>
      <c r="CF1" s="3" t="s">
        <v>323</v>
      </c>
      <c r="CG1" s="3" t="s">
        <v>324</v>
      </c>
      <c r="CH1" s="3" t="s">
        <v>325</v>
      </c>
      <c r="CI1" s="3" t="s">
        <v>326</v>
      </c>
      <c r="CJ1" s="3" t="s">
        <v>327</v>
      </c>
      <c r="CK1" s="3" t="s">
        <v>328</v>
      </c>
      <c r="CL1" s="3" t="s">
        <v>329</v>
      </c>
      <c r="CM1" s="3" t="s">
        <v>330</v>
      </c>
      <c r="CN1" s="3" t="s">
        <v>331</v>
      </c>
      <c r="CO1" s="3" t="s">
        <v>332</v>
      </c>
      <c r="CP1" s="3" t="s">
        <v>333</v>
      </c>
      <c r="CQ1" s="3" t="s">
        <v>334</v>
      </c>
      <c r="CR1" s="3" t="s">
        <v>335</v>
      </c>
      <c r="CS1" s="3" t="s">
        <v>336</v>
      </c>
      <c r="CT1" s="3" t="s">
        <v>337</v>
      </c>
      <c r="CU1" s="3" t="s">
        <v>338</v>
      </c>
      <c r="CV1" s="3" t="s">
        <v>339</v>
      </c>
      <c r="CW1" s="3" t="s">
        <v>340</v>
      </c>
      <c r="CX1" s="3" t="s">
        <v>341</v>
      </c>
      <c r="CY1" s="3" t="s">
        <v>342</v>
      </c>
      <c r="CZ1" s="3" t="s">
        <v>343</v>
      </c>
      <c r="DA1" s="3" t="s">
        <v>344</v>
      </c>
      <c r="DB1" s="3" t="s">
        <v>345</v>
      </c>
      <c r="DC1" s="3" t="s">
        <v>346</v>
      </c>
      <c r="DD1" s="3" t="s">
        <v>347</v>
      </c>
      <c r="DE1" s="3" t="s">
        <v>348</v>
      </c>
      <c r="DF1" s="3" t="s">
        <v>349</v>
      </c>
      <c r="DG1" s="3" t="s">
        <v>350</v>
      </c>
      <c r="DH1" s="3" t="s">
        <v>351</v>
      </c>
      <c r="DI1" s="3" t="s">
        <v>352</v>
      </c>
      <c r="DJ1" s="3" t="s">
        <v>353</v>
      </c>
      <c r="DK1" s="3" t="s">
        <v>354</v>
      </c>
      <c r="DL1" s="3" t="s">
        <v>355</v>
      </c>
      <c r="DM1" s="3" t="s">
        <v>356</v>
      </c>
      <c r="DN1" s="3" t="s">
        <v>357</v>
      </c>
      <c r="DO1" s="3" t="s">
        <v>358</v>
      </c>
      <c r="DP1" s="3" t="s">
        <v>359</v>
      </c>
      <c r="DQ1" s="3" t="s">
        <v>360</v>
      </c>
      <c r="DR1" s="3" t="s">
        <v>361</v>
      </c>
      <c r="DS1" s="3" t="s">
        <v>362</v>
      </c>
      <c r="DT1" s="3" t="s">
        <v>363</v>
      </c>
      <c r="DU1" s="3" t="s">
        <v>364</v>
      </c>
      <c r="DV1" s="3" t="s">
        <v>365</v>
      </c>
      <c r="DW1" s="3" t="s">
        <v>366</v>
      </c>
      <c r="DX1" s="3" t="s">
        <v>367</v>
      </c>
      <c r="DY1" s="3" t="s">
        <v>368</v>
      </c>
      <c r="DZ1" s="3" t="s">
        <v>369</v>
      </c>
      <c r="EA1" s="3" t="s">
        <v>370</v>
      </c>
      <c r="EB1" s="3" t="s">
        <v>371</v>
      </c>
      <c r="EC1" s="3" t="s">
        <v>372</v>
      </c>
      <c r="ED1" s="3" t="s">
        <v>373</v>
      </c>
      <c r="EE1" s="3" t="s">
        <v>374</v>
      </c>
      <c r="EF1" s="3" t="s">
        <v>375</v>
      </c>
      <c r="EG1" s="3" t="s">
        <v>376</v>
      </c>
      <c r="EH1" s="3" t="s">
        <v>377</v>
      </c>
      <c r="EI1" s="3" t="s">
        <v>378</v>
      </c>
      <c r="EJ1" s="3" t="s">
        <v>379</v>
      </c>
      <c r="EK1" s="1" t="s">
        <v>380</v>
      </c>
      <c r="EL1" s="3" t="s">
        <v>381</v>
      </c>
      <c r="EM1" s="3" t="s">
        <v>382</v>
      </c>
      <c r="EN1" s="3" t="s">
        <v>383</v>
      </c>
      <c r="EO1" s="3" t="s">
        <v>384</v>
      </c>
      <c r="EP1" s="3" t="s">
        <v>385</v>
      </c>
      <c r="EQ1" s="3" t="s">
        <v>386</v>
      </c>
      <c r="ER1" s="3" t="s">
        <v>387</v>
      </c>
      <c r="ES1" s="3" t="s">
        <v>388</v>
      </c>
      <c r="ET1" s="1" t="s">
        <v>389</v>
      </c>
      <c r="EU1" s="3" t="s">
        <v>390</v>
      </c>
      <c r="EV1" s="3" t="s">
        <v>391</v>
      </c>
      <c r="EW1" s="3" t="s">
        <v>392</v>
      </c>
      <c r="EX1" s="3" t="s">
        <v>393</v>
      </c>
      <c r="EY1" s="1" t="s">
        <v>394</v>
      </c>
      <c r="EZ1" s="3" t="s">
        <v>395</v>
      </c>
      <c r="FA1" s="3" t="s">
        <v>396</v>
      </c>
      <c r="FB1" s="3" t="s">
        <v>397</v>
      </c>
      <c r="FC1" s="3" t="s">
        <v>398</v>
      </c>
    </row>
    <row r="2" spans="1:159">
      <c r="A2" s="3">
        <v>1</v>
      </c>
      <c r="B2" s="4">
        <v>1001</v>
      </c>
      <c r="C2" s="5">
        <v>2787</v>
      </c>
      <c r="D2" s="7" t="s">
        <v>28</v>
      </c>
      <c r="E2" s="7" t="s">
        <v>28</v>
      </c>
      <c r="F2" s="36">
        <v>3.8</v>
      </c>
      <c r="G2" s="5">
        <v>57</v>
      </c>
      <c r="H2" s="14">
        <v>11</v>
      </c>
      <c r="I2" s="2" t="s">
        <v>38</v>
      </c>
      <c r="J2" s="25" t="s">
        <v>28</v>
      </c>
      <c r="K2" s="2" t="s">
        <v>38</v>
      </c>
      <c r="L2" s="7" t="s">
        <v>28</v>
      </c>
      <c r="M2" s="37" t="s">
        <v>28</v>
      </c>
      <c r="N2" s="7" t="s">
        <v>28</v>
      </c>
      <c r="O2" s="7" t="s">
        <v>28</v>
      </c>
      <c r="P2" s="7" t="s">
        <v>28</v>
      </c>
      <c r="Q2" s="2" t="s">
        <v>38</v>
      </c>
      <c r="R2" s="7" t="s">
        <v>28</v>
      </c>
      <c r="S2" s="7" t="s">
        <v>28</v>
      </c>
      <c r="T2" s="12">
        <v>29.2</v>
      </c>
      <c r="U2" s="7" t="s">
        <v>28</v>
      </c>
      <c r="V2" s="7" t="s">
        <v>28</v>
      </c>
      <c r="W2" s="2" t="s">
        <v>38</v>
      </c>
      <c r="X2" s="7" t="s">
        <v>28</v>
      </c>
      <c r="Y2" s="7" t="s">
        <v>28</v>
      </c>
      <c r="Z2" s="7" t="s">
        <v>28</v>
      </c>
      <c r="AA2" s="27" t="s">
        <v>28</v>
      </c>
      <c r="AB2" s="38">
        <v>10.119999999999999</v>
      </c>
      <c r="AC2" s="7" t="s">
        <v>28</v>
      </c>
      <c r="AD2" s="7" t="s">
        <v>28</v>
      </c>
      <c r="AE2" s="7" t="s">
        <v>28</v>
      </c>
      <c r="AF2" s="7" t="s">
        <v>28</v>
      </c>
      <c r="AG2" s="7" t="s">
        <v>28</v>
      </c>
      <c r="AH2" s="7" t="s">
        <v>28</v>
      </c>
      <c r="AI2" s="7" t="s">
        <v>28</v>
      </c>
      <c r="AJ2" s="7" t="s">
        <v>28</v>
      </c>
      <c r="AK2" s="33" t="s">
        <v>28</v>
      </c>
      <c r="AL2" s="7" t="s">
        <v>28</v>
      </c>
      <c r="AM2" s="7" t="s">
        <v>28</v>
      </c>
      <c r="AN2" s="7" t="s">
        <v>28</v>
      </c>
      <c r="AO2" s="39">
        <v>6.3914027149321297</v>
      </c>
      <c r="AP2" s="7" t="s">
        <v>28</v>
      </c>
      <c r="AQ2" s="2" t="s">
        <v>38</v>
      </c>
      <c r="AR2" s="37" t="s">
        <v>28</v>
      </c>
      <c r="AS2" s="9">
        <v>1.1613620726513001</v>
      </c>
      <c r="AT2" s="7" t="s">
        <v>28</v>
      </c>
      <c r="AU2" s="7" t="s">
        <v>28</v>
      </c>
      <c r="AV2" s="27">
        <v>143</v>
      </c>
      <c r="AW2" s="7" t="s">
        <v>28</v>
      </c>
      <c r="AX2" s="7" t="s">
        <v>28</v>
      </c>
      <c r="AY2" s="2" t="s">
        <v>38</v>
      </c>
      <c r="AZ2" s="7" t="s">
        <v>28</v>
      </c>
      <c r="BA2" s="7" t="s">
        <v>28</v>
      </c>
      <c r="BB2" s="7" t="s">
        <v>28</v>
      </c>
      <c r="BC2" s="7" t="s">
        <v>28</v>
      </c>
      <c r="BD2" s="5" t="s">
        <v>28</v>
      </c>
      <c r="BE2" s="7" t="s">
        <v>28</v>
      </c>
      <c r="BF2" s="7" t="s">
        <v>28</v>
      </c>
      <c r="BG2" s="7" t="s">
        <v>28</v>
      </c>
      <c r="BH2" s="7" t="s">
        <v>28</v>
      </c>
      <c r="BI2" s="7" t="s">
        <v>28</v>
      </c>
      <c r="BJ2" s="2" t="s">
        <v>38</v>
      </c>
      <c r="BK2" s="2" t="s">
        <v>38</v>
      </c>
      <c r="BL2" s="25" t="s">
        <v>28</v>
      </c>
      <c r="BM2" s="2" t="s">
        <v>38</v>
      </c>
      <c r="BN2" s="2" t="s">
        <v>38</v>
      </c>
      <c r="BO2" s="2" t="s">
        <v>38</v>
      </c>
      <c r="BP2" s="2" t="s">
        <v>38</v>
      </c>
      <c r="BQ2" s="37" t="s">
        <v>28</v>
      </c>
      <c r="BR2" s="2" t="s">
        <v>38</v>
      </c>
      <c r="BS2" s="34" t="s">
        <v>28</v>
      </c>
      <c r="BT2" s="2" t="s">
        <v>38</v>
      </c>
      <c r="BU2" s="37" t="s">
        <v>28</v>
      </c>
      <c r="BV2" s="2" t="s">
        <v>38</v>
      </c>
      <c r="BW2" s="2" t="s">
        <v>38</v>
      </c>
      <c r="BX2" s="7" t="s">
        <v>28</v>
      </c>
      <c r="BY2" s="2" t="s">
        <v>38</v>
      </c>
      <c r="BZ2" s="40">
        <v>10.8</v>
      </c>
      <c r="CA2" s="7" t="s">
        <v>28</v>
      </c>
      <c r="CB2" s="7" t="s">
        <v>28</v>
      </c>
      <c r="CC2" s="7" t="s">
        <v>28</v>
      </c>
      <c r="CD2" s="7" t="s">
        <v>28</v>
      </c>
      <c r="CE2" s="2" t="s">
        <v>38</v>
      </c>
      <c r="CF2" s="33">
        <v>11.9</v>
      </c>
      <c r="CG2" s="7" t="s">
        <v>28</v>
      </c>
      <c r="CH2" s="7" t="s">
        <v>28</v>
      </c>
      <c r="CI2" s="7" t="s">
        <v>28</v>
      </c>
      <c r="CJ2" s="7" t="s">
        <v>28</v>
      </c>
      <c r="CK2" s="12">
        <v>1.4</v>
      </c>
      <c r="CL2" s="38">
        <v>33.799999999999997</v>
      </c>
      <c r="CM2" s="37" t="s">
        <v>28</v>
      </c>
      <c r="CN2" s="38">
        <v>101</v>
      </c>
      <c r="CO2" s="7" t="s">
        <v>28</v>
      </c>
      <c r="CP2" s="7" t="s">
        <v>28</v>
      </c>
      <c r="CQ2" s="7" t="s">
        <v>28</v>
      </c>
      <c r="CR2" s="7" t="s">
        <v>28</v>
      </c>
      <c r="CS2" s="7" t="s">
        <v>28</v>
      </c>
      <c r="CT2" s="7" t="s">
        <v>28</v>
      </c>
      <c r="CU2" s="7" t="s">
        <v>28</v>
      </c>
      <c r="CV2" s="7" t="s">
        <v>28</v>
      </c>
      <c r="CW2" s="7" t="s">
        <v>28</v>
      </c>
      <c r="CX2" s="7" t="s">
        <v>28</v>
      </c>
      <c r="CY2" s="41">
        <v>4.8297213622291002</v>
      </c>
      <c r="CZ2" s="7" t="s">
        <v>28</v>
      </c>
      <c r="DA2" s="7">
        <v>172</v>
      </c>
      <c r="DB2" s="7" t="s">
        <v>28</v>
      </c>
      <c r="DC2" s="7" t="s">
        <v>28</v>
      </c>
      <c r="DD2" s="42">
        <v>4.2</v>
      </c>
      <c r="DE2" s="12">
        <v>3.7</v>
      </c>
      <c r="DF2" s="7" t="s">
        <v>28</v>
      </c>
      <c r="DG2" s="7" t="s">
        <v>28</v>
      </c>
      <c r="DH2" s="7" t="s">
        <v>28</v>
      </c>
      <c r="DI2" s="7" t="s">
        <v>28</v>
      </c>
      <c r="DJ2" s="7" t="s">
        <v>28</v>
      </c>
      <c r="DK2" s="7" t="s">
        <v>28</v>
      </c>
      <c r="DL2" s="7" t="s">
        <v>28</v>
      </c>
      <c r="DM2" s="7" t="s">
        <v>28</v>
      </c>
      <c r="DN2" s="7" t="s">
        <v>28</v>
      </c>
      <c r="DO2" s="14" t="s">
        <v>28</v>
      </c>
      <c r="DP2" s="12">
        <v>3.2</v>
      </c>
      <c r="DQ2" s="12">
        <v>14.3</v>
      </c>
      <c r="DR2" s="7" t="s">
        <v>28</v>
      </c>
      <c r="DS2" s="7" t="s">
        <v>28</v>
      </c>
      <c r="DT2" s="38">
        <v>137</v>
      </c>
      <c r="DU2" s="7">
        <v>139</v>
      </c>
      <c r="DV2" s="8">
        <v>1.3281206939819601</v>
      </c>
      <c r="DW2" s="7" t="s">
        <v>28</v>
      </c>
      <c r="DX2" s="7" t="s">
        <v>28</v>
      </c>
      <c r="DY2" s="7">
        <v>190</v>
      </c>
      <c r="DZ2" s="5" t="s">
        <v>28</v>
      </c>
      <c r="EA2" s="7" t="s">
        <v>28</v>
      </c>
      <c r="EB2" s="25">
        <v>24</v>
      </c>
      <c r="EC2" s="7" t="s">
        <v>28</v>
      </c>
      <c r="ED2" s="7" t="s">
        <v>28</v>
      </c>
      <c r="EE2" s="37" t="s">
        <v>28</v>
      </c>
      <c r="EF2" s="38">
        <v>5.7517873679245897</v>
      </c>
      <c r="EG2" s="43">
        <v>17.647529424314101</v>
      </c>
      <c r="EH2" s="7" t="s">
        <v>28</v>
      </c>
      <c r="EI2" s="8">
        <v>67.407407407407405</v>
      </c>
      <c r="EJ2" s="7" t="s">
        <v>28</v>
      </c>
      <c r="EK2" s="2" t="s">
        <v>38</v>
      </c>
      <c r="EL2" s="37" t="s">
        <v>28</v>
      </c>
      <c r="EM2" s="7" t="s">
        <v>28</v>
      </c>
      <c r="EN2" s="12">
        <v>6.1</v>
      </c>
      <c r="EO2" s="9">
        <v>1.16091125409214</v>
      </c>
      <c r="EP2" s="7" t="s">
        <v>28</v>
      </c>
      <c r="EQ2" s="27" t="s">
        <v>28</v>
      </c>
      <c r="ER2" s="7" t="s">
        <v>28</v>
      </c>
      <c r="ES2" s="7" t="s">
        <v>28</v>
      </c>
      <c r="ET2" s="2" t="s">
        <v>38</v>
      </c>
      <c r="EU2" s="7" t="s">
        <v>28</v>
      </c>
      <c r="EV2" s="7" t="s">
        <v>28</v>
      </c>
      <c r="EW2" s="7" t="s">
        <v>28</v>
      </c>
      <c r="EX2" s="7" t="s">
        <v>28</v>
      </c>
      <c r="EY2" s="2" t="s">
        <v>38</v>
      </c>
      <c r="EZ2" s="7" t="s">
        <v>28</v>
      </c>
      <c r="FA2" s="27" t="s">
        <v>28</v>
      </c>
      <c r="FB2" s="7" t="s">
        <v>28</v>
      </c>
      <c r="FC2" s="5" t="s">
        <v>28</v>
      </c>
    </row>
    <row r="3" spans="1:159">
      <c r="A3" s="3">
        <v>2</v>
      </c>
      <c r="B3" s="4">
        <v>1002</v>
      </c>
      <c r="C3" s="5">
        <v>4026</v>
      </c>
      <c r="D3" s="7" t="s">
        <v>28</v>
      </c>
      <c r="E3" s="7" t="s">
        <v>28</v>
      </c>
      <c r="F3" s="44">
        <v>3.89</v>
      </c>
      <c r="G3" s="5">
        <v>191</v>
      </c>
      <c r="H3" s="14">
        <v>11</v>
      </c>
      <c r="I3" s="2" t="s">
        <v>38</v>
      </c>
      <c r="J3" s="25" t="s">
        <v>28</v>
      </c>
      <c r="K3" s="2" t="s">
        <v>38</v>
      </c>
      <c r="L3" s="7" t="s">
        <v>28</v>
      </c>
      <c r="M3" s="38">
        <v>76</v>
      </c>
      <c r="N3" s="7" t="s">
        <v>28</v>
      </c>
      <c r="O3" s="7" t="s">
        <v>28</v>
      </c>
      <c r="P3" s="7">
        <v>8</v>
      </c>
      <c r="Q3" s="2" t="s">
        <v>38</v>
      </c>
      <c r="R3" s="7">
        <v>1</v>
      </c>
      <c r="S3" s="7">
        <v>26</v>
      </c>
      <c r="T3" s="7" t="s">
        <v>28</v>
      </c>
      <c r="U3" s="7" t="s">
        <v>28</v>
      </c>
      <c r="V3" s="13">
        <v>0.43</v>
      </c>
      <c r="W3" s="2" t="s">
        <v>38</v>
      </c>
      <c r="X3" s="7" t="s">
        <v>28</v>
      </c>
      <c r="Y3" s="7" t="s">
        <v>28</v>
      </c>
      <c r="Z3" s="7" t="s">
        <v>28</v>
      </c>
      <c r="AA3" s="40">
        <v>9.4</v>
      </c>
      <c r="AB3" s="37" t="s">
        <v>28</v>
      </c>
      <c r="AC3" s="7" t="s">
        <v>28</v>
      </c>
      <c r="AD3" s="7" t="s">
        <v>28</v>
      </c>
      <c r="AE3" s="7" t="s">
        <v>28</v>
      </c>
      <c r="AF3" s="7" t="s">
        <v>28</v>
      </c>
      <c r="AG3" s="7" t="s">
        <v>28</v>
      </c>
      <c r="AH3" s="7" t="s">
        <v>28</v>
      </c>
      <c r="AI3" s="7" t="s">
        <v>28</v>
      </c>
      <c r="AJ3" s="7" t="s">
        <v>28</v>
      </c>
      <c r="AK3" s="33">
        <v>128</v>
      </c>
      <c r="AL3" s="7" t="s">
        <v>28</v>
      </c>
      <c r="AM3" s="7" t="s">
        <v>28</v>
      </c>
      <c r="AN3" s="7" t="s">
        <v>28</v>
      </c>
      <c r="AO3" s="45">
        <v>8.5</v>
      </c>
      <c r="AP3" s="12">
        <v>0.7</v>
      </c>
      <c r="AQ3" s="2" t="s">
        <v>38</v>
      </c>
      <c r="AR3" s="37" t="s">
        <v>28</v>
      </c>
      <c r="AS3" s="9">
        <v>1.5757163954311999</v>
      </c>
      <c r="AT3" s="12">
        <v>7.2</v>
      </c>
      <c r="AU3" s="7" t="s">
        <v>28</v>
      </c>
      <c r="AV3" s="27">
        <v>291</v>
      </c>
      <c r="AW3" s="7" t="s">
        <v>28</v>
      </c>
      <c r="AX3" s="7" t="s">
        <v>28</v>
      </c>
      <c r="AY3" s="2" t="s">
        <v>38</v>
      </c>
      <c r="AZ3" s="7" t="s">
        <v>28</v>
      </c>
      <c r="BA3" s="7" t="s">
        <v>28</v>
      </c>
      <c r="BB3" s="7" t="s">
        <v>28</v>
      </c>
      <c r="BC3" s="7" t="s">
        <v>28</v>
      </c>
      <c r="BD3" s="5">
        <v>73</v>
      </c>
      <c r="BE3" s="7" t="s">
        <v>28</v>
      </c>
      <c r="BF3" s="7" t="s">
        <v>28</v>
      </c>
      <c r="BG3" s="7" t="s">
        <v>28</v>
      </c>
      <c r="BH3" s="7" t="s">
        <v>28</v>
      </c>
      <c r="BI3" s="7" t="s">
        <v>28</v>
      </c>
      <c r="BJ3" s="2" t="s">
        <v>38</v>
      </c>
      <c r="BK3" s="2" t="s">
        <v>38</v>
      </c>
      <c r="BL3" s="25">
        <v>5</v>
      </c>
      <c r="BM3" s="2" t="s">
        <v>38</v>
      </c>
      <c r="BN3" s="2" t="s">
        <v>399</v>
      </c>
      <c r="BO3" s="2" t="s">
        <v>38</v>
      </c>
      <c r="BP3" s="2" t="s">
        <v>38</v>
      </c>
      <c r="BQ3" s="37" t="s">
        <v>28</v>
      </c>
      <c r="BR3" s="2" t="s">
        <v>38</v>
      </c>
      <c r="BS3" s="42">
        <v>36.799999999999997</v>
      </c>
      <c r="BT3" s="2" t="s">
        <v>400</v>
      </c>
      <c r="BU3" s="37" t="s">
        <v>28</v>
      </c>
      <c r="BV3" s="2" t="s">
        <v>399</v>
      </c>
      <c r="BW3" s="2" t="s">
        <v>400</v>
      </c>
      <c r="BX3" s="7">
        <v>47</v>
      </c>
      <c r="BY3" s="2" t="s">
        <v>38</v>
      </c>
      <c r="BZ3" s="40">
        <v>12.6</v>
      </c>
      <c r="CA3" s="7" t="s">
        <v>28</v>
      </c>
      <c r="CB3" s="7" t="s">
        <v>28</v>
      </c>
      <c r="CC3" s="7" t="s">
        <v>28</v>
      </c>
      <c r="CD3" s="7" t="s">
        <v>28</v>
      </c>
      <c r="CE3" s="2" t="s">
        <v>38</v>
      </c>
      <c r="CF3" s="33">
        <v>54</v>
      </c>
      <c r="CG3" s="7" t="s">
        <v>28</v>
      </c>
      <c r="CH3" s="7">
        <v>65</v>
      </c>
      <c r="CI3" s="7" t="s">
        <v>28</v>
      </c>
      <c r="CJ3" s="7" t="s">
        <v>28</v>
      </c>
      <c r="CK3" s="7">
        <v>17</v>
      </c>
      <c r="CL3" s="38">
        <v>29.302325581395401</v>
      </c>
      <c r="CM3" s="37" t="s">
        <v>28</v>
      </c>
      <c r="CN3" s="38">
        <v>85.581395348837205</v>
      </c>
      <c r="CO3" s="7" t="s">
        <v>28</v>
      </c>
      <c r="CP3" s="7" t="s">
        <v>28</v>
      </c>
      <c r="CQ3" s="12">
        <v>14.7</v>
      </c>
      <c r="CR3" s="7" t="s">
        <v>28</v>
      </c>
      <c r="CS3" s="7" t="s">
        <v>28</v>
      </c>
      <c r="CT3" s="12">
        <v>60.3</v>
      </c>
      <c r="CU3" s="9">
        <v>1.15555765848253</v>
      </c>
      <c r="CV3" s="7" t="s">
        <v>28</v>
      </c>
      <c r="CW3" s="12">
        <v>35.9</v>
      </c>
      <c r="CX3" s="12">
        <v>7.4</v>
      </c>
      <c r="CY3" s="40">
        <v>3.4</v>
      </c>
      <c r="CZ3" s="7" t="s">
        <v>28</v>
      </c>
      <c r="DA3" s="7">
        <v>143</v>
      </c>
      <c r="DB3" s="7" t="s">
        <v>28</v>
      </c>
      <c r="DC3" s="12">
        <v>93.4</v>
      </c>
      <c r="DD3" s="42">
        <v>5.5</v>
      </c>
      <c r="DE3" s="7" t="s">
        <v>28</v>
      </c>
      <c r="DF3" s="7" t="s">
        <v>28</v>
      </c>
      <c r="DG3" s="7" t="s">
        <v>28</v>
      </c>
      <c r="DH3" s="13">
        <v>0.26</v>
      </c>
      <c r="DI3" s="12">
        <v>0.7</v>
      </c>
      <c r="DJ3" s="12">
        <v>4.5</v>
      </c>
      <c r="DK3" s="7" t="s">
        <v>28</v>
      </c>
      <c r="DL3" s="13">
        <v>0.55000000000000004</v>
      </c>
      <c r="DM3" s="7" t="s">
        <v>28</v>
      </c>
      <c r="DN3" s="7" t="s">
        <v>28</v>
      </c>
      <c r="DO3" s="14">
        <v>535</v>
      </c>
      <c r="DP3" s="12">
        <v>4.3</v>
      </c>
      <c r="DQ3" s="7" t="s">
        <v>28</v>
      </c>
      <c r="DR3" s="7" t="s">
        <v>28</v>
      </c>
      <c r="DS3" s="7" t="s">
        <v>28</v>
      </c>
      <c r="DT3" s="38">
        <v>141</v>
      </c>
      <c r="DU3" s="7" t="s">
        <v>28</v>
      </c>
      <c r="DV3" s="8">
        <v>1.8184898769778799</v>
      </c>
      <c r="DW3" s="7" t="s">
        <v>28</v>
      </c>
      <c r="DX3" s="12">
        <v>6.3</v>
      </c>
      <c r="DY3" s="7">
        <v>176</v>
      </c>
      <c r="DZ3" s="5">
        <v>80</v>
      </c>
      <c r="EA3" s="7" t="s">
        <v>28</v>
      </c>
      <c r="EB3" s="25">
        <v>22</v>
      </c>
      <c r="EC3" s="7" t="s">
        <v>28</v>
      </c>
      <c r="ED3" s="7" t="s">
        <v>28</v>
      </c>
      <c r="EE3" s="37" t="s">
        <v>28</v>
      </c>
      <c r="EF3" s="38">
        <v>12.6003360089602</v>
      </c>
      <c r="EG3" s="43">
        <v>60.201605376143398</v>
      </c>
      <c r="EH3" s="12">
        <v>5.5</v>
      </c>
      <c r="EI3" s="8">
        <v>79.069767441860506</v>
      </c>
      <c r="EJ3" s="7" t="s">
        <v>28</v>
      </c>
      <c r="EK3" s="2" t="s">
        <v>38</v>
      </c>
      <c r="EL3" s="37" t="s">
        <v>28</v>
      </c>
      <c r="EM3" s="7" t="s">
        <v>28</v>
      </c>
      <c r="EN3" s="13">
        <v>3.86</v>
      </c>
      <c r="EO3" s="9">
        <v>1.5870457108170599</v>
      </c>
      <c r="EP3" s="7" t="s">
        <v>28</v>
      </c>
      <c r="EQ3" s="27" t="s">
        <v>28</v>
      </c>
      <c r="ER3" s="7" t="s">
        <v>28</v>
      </c>
      <c r="ES3" s="7" t="s">
        <v>28</v>
      </c>
      <c r="ET3" s="2" t="s">
        <v>38</v>
      </c>
      <c r="EU3" s="7" t="s">
        <v>28</v>
      </c>
      <c r="EV3" s="7" t="s">
        <v>28</v>
      </c>
      <c r="EW3" s="7" t="s">
        <v>28</v>
      </c>
      <c r="EX3" s="7" t="s">
        <v>28</v>
      </c>
      <c r="EY3" s="2" t="s">
        <v>38</v>
      </c>
      <c r="EZ3" s="7" t="s">
        <v>28</v>
      </c>
      <c r="FA3" s="27" t="s">
        <v>28</v>
      </c>
      <c r="FB3" s="7" t="s">
        <v>28</v>
      </c>
      <c r="FC3" s="5" t="s">
        <v>28</v>
      </c>
    </row>
    <row r="4" spans="1:159">
      <c r="A4" s="3">
        <v>3</v>
      </c>
      <c r="B4" s="4">
        <v>1003</v>
      </c>
      <c r="C4" s="5">
        <v>1348</v>
      </c>
      <c r="D4" s="7" t="s">
        <v>28</v>
      </c>
      <c r="E4" s="7" t="s">
        <v>28</v>
      </c>
      <c r="F4" s="5" t="s">
        <v>28</v>
      </c>
      <c r="G4" s="5" t="s">
        <v>28</v>
      </c>
      <c r="H4" s="14">
        <v>23</v>
      </c>
      <c r="I4" s="2" t="s">
        <v>38</v>
      </c>
      <c r="J4" s="25" t="s">
        <v>28</v>
      </c>
      <c r="K4" s="2" t="s">
        <v>38</v>
      </c>
      <c r="L4" s="7" t="s">
        <v>28</v>
      </c>
      <c r="M4" s="37" t="s">
        <v>28</v>
      </c>
      <c r="N4" s="7" t="s">
        <v>28</v>
      </c>
      <c r="O4" s="7" t="s">
        <v>28</v>
      </c>
      <c r="P4" s="7" t="s">
        <v>28</v>
      </c>
      <c r="Q4" s="2" t="s">
        <v>38</v>
      </c>
      <c r="R4" s="7" t="s">
        <v>28</v>
      </c>
      <c r="S4" s="7" t="s">
        <v>28</v>
      </c>
      <c r="T4" s="12">
        <v>24.3</v>
      </c>
      <c r="U4" s="7" t="s">
        <v>28</v>
      </c>
      <c r="V4" s="7" t="s">
        <v>28</v>
      </c>
      <c r="W4" s="2" t="s">
        <v>38</v>
      </c>
      <c r="X4" s="7" t="s">
        <v>28</v>
      </c>
      <c r="Y4" s="7" t="s">
        <v>28</v>
      </c>
      <c r="Z4" s="7" t="s">
        <v>28</v>
      </c>
      <c r="AA4" s="40">
        <v>8.1</v>
      </c>
      <c r="AB4" s="37" t="s">
        <v>28</v>
      </c>
      <c r="AC4" s="7" t="s">
        <v>28</v>
      </c>
      <c r="AD4" s="7" t="s">
        <v>28</v>
      </c>
      <c r="AE4" s="7" t="s">
        <v>28</v>
      </c>
      <c r="AF4" s="7" t="s">
        <v>28</v>
      </c>
      <c r="AG4" s="7" t="s">
        <v>28</v>
      </c>
      <c r="AH4" s="7" t="s">
        <v>28</v>
      </c>
      <c r="AI4" s="7" t="s">
        <v>28</v>
      </c>
      <c r="AJ4" s="7" t="s">
        <v>28</v>
      </c>
      <c r="AK4" s="33" t="s">
        <v>28</v>
      </c>
      <c r="AL4" s="7" t="s">
        <v>28</v>
      </c>
      <c r="AM4" s="7" t="s">
        <v>28</v>
      </c>
      <c r="AN4" s="7" t="s">
        <v>28</v>
      </c>
      <c r="AO4" s="46">
        <v>7.61</v>
      </c>
      <c r="AP4" s="7" t="s">
        <v>28</v>
      </c>
      <c r="AQ4" s="2" t="s">
        <v>38</v>
      </c>
      <c r="AR4" s="37" t="s">
        <v>28</v>
      </c>
      <c r="AS4" s="9">
        <v>1.3246192404830299</v>
      </c>
      <c r="AT4" s="7" t="s">
        <v>28</v>
      </c>
      <c r="AU4" s="7" t="s">
        <v>28</v>
      </c>
      <c r="AV4" s="27" t="s">
        <v>28</v>
      </c>
      <c r="AW4" s="7" t="s">
        <v>28</v>
      </c>
      <c r="AX4" s="7" t="s">
        <v>28</v>
      </c>
      <c r="AY4" s="2" t="s">
        <v>38</v>
      </c>
      <c r="AZ4" s="7" t="s">
        <v>28</v>
      </c>
      <c r="BA4" s="7" t="s">
        <v>28</v>
      </c>
      <c r="BB4" s="7" t="s">
        <v>28</v>
      </c>
      <c r="BC4" s="7" t="s">
        <v>28</v>
      </c>
      <c r="BD4" s="5" t="s">
        <v>28</v>
      </c>
      <c r="BE4" s="7" t="s">
        <v>28</v>
      </c>
      <c r="BF4" s="7" t="s">
        <v>28</v>
      </c>
      <c r="BG4" s="7" t="s">
        <v>28</v>
      </c>
      <c r="BH4" s="7" t="s">
        <v>28</v>
      </c>
      <c r="BI4" s="7" t="s">
        <v>28</v>
      </c>
      <c r="BJ4" s="2" t="s">
        <v>38</v>
      </c>
      <c r="BK4" s="2" t="s">
        <v>38</v>
      </c>
      <c r="BL4" s="25" t="s">
        <v>28</v>
      </c>
      <c r="BM4" s="2" t="s">
        <v>38</v>
      </c>
      <c r="BN4" s="2" t="s">
        <v>38</v>
      </c>
      <c r="BO4" s="2" t="s">
        <v>38</v>
      </c>
      <c r="BP4" s="2" t="s">
        <v>38</v>
      </c>
      <c r="BQ4" s="37" t="s">
        <v>28</v>
      </c>
      <c r="BR4" s="2" t="s">
        <v>38</v>
      </c>
      <c r="BS4" s="42">
        <v>33.6</v>
      </c>
      <c r="BT4" s="2" t="s">
        <v>38</v>
      </c>
      <c r="BU4" s="37" t="s">
        <v>28</v>
      </c>
      <c r="BV4" s="2" t="s">
        <v>38</v>
      </c>
      <c r="BW4" s="2" t="s">
        <v>38</v>
      </c>
      <c r="BX4" s="7" t="s">
        <v>28</v>
      </c>
      <c r="BY4" s="2" t="s">
        <v>38</v>
      </c>
      <c r="BZ4" s="40">
        <v>10.8</v>
      </c>
      <c r="CA4" s="7" t="s">
        <v>28</v>
      </c>
      <c r="CB4" s="7" t="s">
        <v>28</v>
      </c>
      <c r="CC4" s="7" t="s">
        <v>28</v>
      </c>
      <c r="CD4" s="7" t="s">
        <v>28</v>
      </c>
      <c r="CE4" s="2" t="s">
        <v>38</v>
      </c>
      <c r="CF4" s="33" t="s">
        <v>28</v>
      </c>
      <c r="CG4" s="7" t="s">
        <v>28</v>
      </c>
      <c r="CH4" s="7" t="s">
        <v>28</v>
      </c>
      <c r="CI4" s="7" t="s">
        <v>28</v>
      </c>
      <c r="CJ4" s="7" t="s">
        <v>28</v>
      </c>
      <c r="CK4" s="12">
        <v>31.1</v>
      </c>
      <c r="CL4" s="38">
        <v>32.8267477203647</v>
      </c>
      <c r="CM4" s="38">
        <v>32.142857142857103</v>
      </c>
      <c r="CN4" s="38">
        <v>102.127659574468</v>
      </c>
      <c r="CO4" s="7" t="s">
        <v>28</v>
      </c>
      <c r="CP4" s="7" t="s">
        <v>28</v>
      </c>
      <c r="CQ4" s="12">
        <v>8.6</v>
      </c>
      <c r="CR4" s="7" t="s">
        <v>28</v>
      </c>
      <c r="CS4" s="7" t="s">
        <v>28</v>
      </c>
      <c r="CT4" s="7" t="s">
        <v>28</v>
      </c>
      <c r="CU4" s="9">
        <v>1.2219238451764001</v>
      </c>
      <c r="CV4" s="7" t="s">
        <v>28</v>
      </c>
      <c r="CW4" s="7">
        <v>46</v>
      </c>
      <c r="CX4" s="13">
        <v>7.34</v>
      </c>
      <c r="CY4" s="40">
        <v>4.5999999999999996</v>
      </c>
      <c r="CZ4" s="7" t="s">
        <v>28</v>
      </c>
      <c r="DA4" s="7">
        <v>386</v>
      </c>
      <c r="DB4" s="7" t="s">
        <v>28</v>
      </c>
      <c r="DC4" s="7">
        <v>82</v>
      </c>
      <c r="DD4" s="42">
        <v>4.0999999999999996</v>
      </c>
      <c r="DE4" s="7" t="s">
        <v>28</v>
      </c>
      <c r="DF4" s="7" t="s">
        <v>28</v>
      </c>
      <c r="DG4" s="7" t="s">
        <v>28</v>
      </c>
      <c r="DH4" s="7" t="s">
        <v>28</v>
      </c>
      <c r="DI4" s="7" t="s">
        <v>28</v>
      </c>
      <c r="DJ4" s="7" t="s">
        <v>28</v>
      </c>
      <c r="DK4" s="7" t="s">
        <v>28</v>
      </c>
      <c r="DL4" s="7" t="s">
        <v>28</v>
      </c>
      <c r="DM4" s="7" t="s">
        <v>28</v>
      </c>
      <c r="DN4" s="7" t="s">
        <v>28</v>
      </c>
      <c r="DO4" s="14" t="s">
        <v>28</v>
      </c>
      <c r="DP4" s="13">
        <v>3.29</v>
      </c>
      <c r="DQ4" s="12">
        <v>16.5</v>
      </c>
      <c r="DR4" s="7" t="s">
        <v>28</v>
      </c>
      <c r="DS4" s="7" t="s">
        <v>28</v>
      </c>
      <c r="DT4" s="38">
        <v>137</v>
      </c>
      <c r="DU4" s="7" t="s">
        <v>28</v>
      </c>
      <c r="DV4" s="9">
        <v>1.51655396742298</v>
      </c>
      <c r="DW4" s="7" t="s">
        <v>28</v>
      </c>
      <c r="DX4" s="7" t="s">
        <v>28</v>
      </c>
      <c r="DY4" s="7" t="s">
        <v>28</v>
      </c>
      <c r="DZ4" s="5" t="s">
        <v>28</v>
      </c>
      <c r="EA4" s="7" t="s">
        <v>28</v>
      </c>
      <c r="EB4" s="25" t="s">
        <v>28</v>
      </c>
      <c r="EC4" s="7" t="s">
        <v>28</v>
      </c>
      <c r="ED4" s="7" t="s">
        <v>28</v>
      </c>
      <c r="EE4" s="37" t="s">
        <v>28</v>
      </c>
      <c r="EF4" s="38">
        <v>19.1338435691619</v>
      </c>
      <c r="EG4" s="43">
        <v>68.135150270673904</v>
      </c>
      <c r="EH4" s="7" t="s">
        <v>28</v>
      </c>
      <c r="EI4" s="8">
        <v>71.917808219178099</v>
      </c>
      <c r="EJ4" s="7" t="s">
        <v>28</v>
      </c>
      <c r="EK4" s="2" t="s">
        <v>38</v>
      </c>
      <c r="EL4" s="37" t="s">
        <v>28</v>
      </c>
      <c r="EM4" s="7" t="s">
        <v>28</v>
      </c>
      <c r="EN4" s="7">
        <v>7</v>
      </c>
      <c r="EO4" s="9">
        <v>1.3276593451461001</v>
      </c>
      <c r="EP4" s="7" t="s">
        <v>28</v>
      </c>
      <c r="EQ4" s="27" t="s">
        <v>28</v>
      </c>
      <c r="ER4" s="7" t="s">
        <v>28</v>
      </c>
      <c r="ES4" s="7" t="s">
        <v>28</v>
      </c>
      <c r="ET4" s="2" t="s">
        <v>38</v>
      </c>
      <c r="EU4" s="7" t="s">
        <v>28</v>
      </c>
      <c r="EV4" s="7" t="s">
        <v>28</v>
      </c>
      <c r="EW4" s="7" t="s">
        <v>28</v>
      </c>
      <c r="EX4" s="7" t="s">
        <v>28</v>
      </c>
      <c r="EY4" s="2" t="s">
        <v>38</v>
      </c>
      <c r="EZ4" s="7" t="s">
        <v>28</v>
      </c>
      <c r="FA4" s="27" t="s">
        <v>28</v>
      </c>
      <c r="FB4" s="7" t="s">
        <v>28</v>
      </c>
      <c r="FC4" s="5" t="s">
        <v>28</v>
      </c>
    </row>
    <row r="5" spans="1:159">
      <c r="A5" s="3">
        <v>4</v>
      </c>
      <c r="B5" s="4">
        <v>1004</v>
      </c>
      <c r="C5" s="5">
        <v>450</v>
      </c>
      <c r="D5" s="7" t="s">
        <v>28</v>
      </c>
      <c r="E5" s="7" t="s">
        <v>28</v>
      </c>
      <c r="F5" s="44">
        <v>4.16</v>
      </c>
      <c r="G5" s="5">
        <v>102</v>
      </c>
      <c r="H5" s="14">
        <v>13</v>
      </c>
      <c r="I5" s="2" t="s">
        <v>38</v>
      </c>
      <c r="J5" s="25" t="s">
        <v>28</v>
      </c>
      <c r="K5" s="2" t="s">
        <v>38</v>
      </c>
      <c r="L5" s="7" t="s">
        <v>28</v>
      </c>
      <c r="M5" s="37" t="s">
        <v>28</v>
      </c>
      <c r="N5" s="12">
        <v>14.1</v>
      </c>
      <c r="O5" s="7" t="s">
        <v>28</v>
      </c>
      <c r="P5" s="7" t="s">
        <v>28</v>
      </c>
      <c r="Q5" s="2" t="s">
        <v>38</v>
      </c>
      <c r="R5" s="7" t="s">
        <v>28</v>
      </c>
      <c r="S5" s="7" t="s">
        <v>28</v>
      </c>
      <c r="T5" s="12">
        <v>22.6</v>
      </c>
      <c r="U5" s="12">
        <v>28.1</v>
      </c>
      <c r="V5" s="9">
        <v>0.64312441534144005</v>
      </c>
      <c r="W5" s="2" t="s">
        <v>38</v>
      </c>
      <c r="X5" s="7" t="s">
        <v>28</v>
      </c>
      <c r="Y5" s="7" t="s">
        <v>28</v>
      </c>
      <c r="Z5" s="7" t="s">
        <v>28</v>
      </c>
      <c r="AA5" s="47">
        <v>8.56</v>
      </c>
      <c r="AB5" s="38">
        <v>8.68</v>
      </c>
      <c r="AC5" s="7" t="s">
        <v>28</v>
      </c>
      <c r="AD5" s="7" t="s">
        <v>28</v>
      </c>
      <c r="AE5" s="7" t="s">
        <v>28</v>
      </c>
      <c r="AF5" s="7" t="s">
        <v>28</v>
      </c>
      <c r="AG5" s="7" t="s">
        <v>28</v>
      </c>
      <c r="AH5" s="7" t="s">
        <v>28</v>
      </c>
      <c r="AI5" s="7" t="s">
        <v>28</v>
      </c>
      <c r="AJ5" s="12">
        <v>102.3</v>
      </c>
      <c r="AK5" s="33" t="s">
        <v>28</v>
      </c>
      <c r="AL5" s="7" t="s">
        <v>28</v>
      </c>
      <c r="AM5" s="7" t="s">
        <v>28</v>
      </c>
      <c r="AN5" s="7" t="s">
        <v>28</v>
      </c>
      <c r="AO5" s="39">
        <v>4.8190045248868802</v>
      </c>
      <c r="AP5" s="12">
        <v>3.9</v>
      </c>
      <c r="AQ5" s="2" t="s">
        <v>38</v>
      </c>
      <c r="AR5" s="37" t="s">
        <v>28</v>
      </c>
      <c r="AS5" s="9">
        <v>1.6380867637088199</v>
      </c>
      <c r="AT5" s="7" t="s">
        <v>28</v>
      </c>
      <c r="AU5" s="7" t="s">
        <v>28</v>
      </c>
      <c r="AV5" s="27" t="s">
        <v>28</v>
      </c>
      <c r="AW5" s="7" t="s">
        <v>28</v>
      </c>
      <c r="AX5" s="7" t="s">
        <v>28</v>
      </c>
      <c r="AY5" s="2" t="s">
        <v>38</v>
      </c>
      <c r="AZ5" s="7" t="s">
        <v>28</v>
      </c>
      <c r="BA5" s="7" t="s">
        <v>28</v>
      </c>
      <c r="BB5" s="7" t="s">
        <v>28</v>
      </c>
      <c r="BC5" s="7" t="s">
        <v>28</v>
      </c>
      <c r="BD5" s="5">
        <v>151.35135135135101</v>
      </c>
      <c r="BE5" s="7" t="s">
        <v>28</v>
      </c>
      <c r="BF5" s="7" t="s">
        <v>28</v>
      </c>
      <c r="BG5" s="7" t="s">
        <v>28</v>
      </c>
      <c r="BH5" s="7" t="s">
        <v>28</v>
      </c>
      <c r="BI5" s="7" t="s">
        <v>28</v>
      </c>
      <c r="BJ5" s="2" t="s">
        <v>38</v>
      </c>
      <c r="BK5" s="2" t="s">
        <v>38</v>
      </c>
      <c r="BL5" s="25" t="s">
        <v>28</v>
      </c>
      <c r="BM5" s="2" t="s">
        <v>38</v>
      </c>
      <c r="BN5" s="2" t="s">
        <v>399</v>
      </c>
      <c r="BO5" s="2" t="s">
        <v>38</v>
      </c>
      <c r="BP5" s="2" t="s">
        <v>38</v>
      </c>
      <c r="BQ5" s="37" t="s">
        <v>28</v>
      </c>
      <c r="BR5" s="2" t="s">
        <v>38</v>
      </c>
      <c r="BS5" s="34">
        <v>35</v>
      </c>
      <c r="BT5" s="2" t="s">
        <v>38</v>
      </c>
      <c r="BU5" s="37" t="s">
        <v>28</v>
      </c>
      <c r="BV5" s="2" t="s">
        <v>38</v>
      </c>
      <c r="BW5" s="2" t="s">
        <v>38</v>
      </c>
      <c r="BX5" s="7" t="s">
        <v>28</v>
      </c>
      <c r="BY5" s="2" t="s">
        <v>38</v>
      </c>
      <c r="BZ5" s="40">
        <v>11.4</v>
      </c>
      <c r="CA5" s="7" t="s">
        <v>28</v>
      </c>
      <c r="CB5" s="7" t="s">
        <v>28</v>
      </c>
      <c r="CC5" s="7" t="s">
        <v>28</v>
      </c>
      <c r="CD5" s="7" t="s">
        <v>28</v>
      </c>
      <c r="CE5" s="2" t="s">
        <v>38</v>
      </c>
      <c r="CF5" s="33" t="s">
        <v>28</v>
      </c>
      <c r="CG5" s="7" t="s">
        <v>28</v>
      </c>
      <c r="CH5" s="7" t="s">
        <v>28</v>
      </c>
      <c r="CI5" s="7" t="s">
        <v>28</v>
      </c>
      <c r="CJ5" s="7" t="s">
        <v>28</v>
      </c>
      <c r="CK5" s="7" t="s">
        <v>28</v>
      </c>
      <c r="CL5" s="38">
        <v>29.9</v>
      </c>
      <c r="CM5" s="37" t="s">
        <v>28</v>
      </c>
      <c r="CN5" s="38">
        <v>91.8</v>
      </c>
      <c r="CO5" s="7" t="s">
        <v>28</v>
      </c>
      <c r="CP5" s="7" t="s">
        <v>28</v>
      </c>
      <c r="CQ5" s="7" t="s">
        <v>28</v>
      </c>
      <c r="CR5" s="7" t="s">
        <v>28</v>
      </c>
      <c r="CS5" s="7" t="s">
        <v>28</v>
      </c>
      <c r="CT5" s="7" t="s">
        <v>28</v>
      </c>
      <c r="CU5" s="7" t="s">
        <v>28</v>
      </c>
      <c r="CV5" s="7" t="s">
        <v>28</v>
      </c>
      <c r="CW5" s="7" t="s">
        <v>28</v>
      </c>
      <c r="CX5" s="7" t="s">
        <v>28</v>
      </c>
      <c r="CY5" s="43">
        <v>7.3065015479876196</v>
      </c>
      <c r="CZ5" s="7" t="s">
        <v>28</v>
      </c>
      <c r="DA5" s="7">
        <v>201</v>
      </c>
      <c r="DB5" s="7" t="s">
        <v>28</v>
      </c>
      <c r="DC5" s="7" t="s">
        <v>28</v>
      </c>
      <c r="DD5" s="42">
        <v>4.3</v>
      </c>
      <c r="DE5" s="12">
        <v>3.2</v>
      </c>
      <c r="DF5" s="7" t="s">
        <v>28</v>
      </c>
      <c r="DG5" s="7" t="s">
        <v>28</v>
      </c>
      <c r="DH5" s="7" t="s">
        <v>28</v>
      </c>
      <c r="DI5" s="7" t="s">
        <v>28</v>
      </c>
      <c r="DJ5" s="7" t="s">
        <v>28</v>
      </c>
      <c r="DK5" s="7" t="s">
        <v>28</v>
      </c>
      <c r="DL5" s="7" t="s">
        <v>28</v>
      </c>
      <c r="DM5" s="7" t="s">
        <v>28</v>
      </c>
      <c r="DN5" s="7" t="s">
        <v>28</v>
      </c>
      <c r="DO5" s="14" t="s">
        <v>28</v>
      </c>
      <c r="DP5" s="12">
        <v>3.8</v>
      </c>
      <c r="DQ5" s="12">
        <v>15.9</v>
      </c>
      <c r="DR5" s="7" t="s">
        <v>28</v>
      </c>
      <c r="DS5" s="7" t="s">
        <v>28</v>
      </c>
      <c r="DT5" s="38">
        <v>139</v>
      </c>
      <c r="DU5" s="12">
        <v>136.19999999999999</v>
      </c>
      <c r="DV5" s="9">
        <v>1.87987607588496</v>
      </c>
      <c r="DW5" s="7" t="s">
        <v>28</v>
      </c>
      <c r="DX5" s="13">
        <v>7.19</v>
      </c>
      <c r="DY5" s="7" t="s">
        <v>28</v>
      </c>
      <c r="DZ5" s="5" t="s">
        <v>28</v>
      </c>
      <c r="EA5" s="7" t="s">
        <v>28</v>
      </c>
      <c r="EB5" s="25" t="s">
        <v>28</v>
      </c>
      <c r="EC5" s="7" t="s">
        <v>28</v>
      </c>
      <c r="ED5" s="7" t="s">
        <v>28</v>
      </c>
      <c r="EE5" s="37" t="s">
        <v>28</v>
      </c>
      <c r="EF5" s="38">
        <v>4.8367302866638502</v>
      </c>
      <c r="EG5" s="43">
        <v>25.229430954760101</v>
      </c>
      <c r="EH5" s="35">
        <v>4.4352</v>
      </c>
      <c r="EI5" s="8">
        <v>80.829015544041496</v>
      </c>
      <c r="EJ5" s="7" t="s">
        <v>28</v>
      </c>
      <c r="EK5" s="2" t="s">
        <v>38</v>
      </c>
      <c r="EL5" s="37" t="s">
        <v>28</v>
      </c>
      <c r="EM5" s="7" t="s">
        <v>28</v>
      </c>
      <c r="EN5" s="12">
        <v>10.6</v>
      </c>
      <c r="EO5" s="9">
        <v>1.6482012073780099</v>
      </c>
      <c r="EP5" s="7" t="s">
        <v>28</v>
      </c>
      <c r="EQ5" s="27" t="s">
        <v>28</v>
      </c>
      <c r="ER5" s="7" t="s">
        <v>28</v>
      </c>
      <c r="ES5" s="7" t="s">
        <v>28</v>
      </c>
      <c r="ET5" s="2" t="s">
        <v>38</v>
      </c>
      <c r="EU5" s="7" t="s">
        <v>28</v>
      </c>
      <c r="EV5" s="7" t="s">
        <v>28</v>
      </c>
      <c r="EW5" s="7" t="s">
        <v>28</v>
      </c>
      <c r="EX5" s="7" t="s">
        <v>28</v>
      </c>
      <c r="EY5" s="2" t="s">
        <v>38</v>
      </c>
      <c r="EZ5" s="7" t="s">
        <v>28</v>
      </c>
      <c r="FA5" s="27" t="s">
        <v>28</v>
      </c>
      <c r="FB5" s="7" t="s">
        <v>28</v>
      </c>
      <c r="FC5" s="5" t="s">
        <v>28</v>
      </c>
    </row>
    <row r="6" spans="1:159">
      <c r="A6" s="3">
        <v>5</v>
      </c>
      <c r="B6" s="4">
        <v>1005</v>
      </c>
      <c r="C6" s="5">
        <v>882</v>
      </c>
      <c r="D6" s="7" t="s">
        <v>28</v>
      </c>
      <c r="E6" s="7" t="s">
        <v>28</v>
      </c>
      <c r="F6" s="5" t="s">
        <v>28</v>
      </c>
      <c r="G6" s="5" t="s">
        <v>28</v>
      </c>
      <c r="H6" s="14" t="s">
        <v>28</v>
      </c>
      <c r="I6" s="2" t="s">
        <v>38</v>
      </c>
      <c r="J6" s="25" t="s">
        <v>28</v>
      </c>
      <c r="K6" s="2" t="s">
        <v>38</v>
      </c>
      <c r="L6" s="7" t="s">
        <v>28</v>
      </c>
      <c r="M6" s="37" t="s">
        <v>28</v>
      </c>
      <c r="N6" s="7" t="s">
        <v>28</v>
      </c>
      <c r="O6" s="7" t="s">
        <v>28</v>
      </c>
      <c r="P6" s="7" t="s">
        <v>28</v>
      </c>
      <c r="Q6" s="2" t="s">
        <v>38</v>
      </c>
      <c r="R6" s="7" t="s">
        <v>28</v>
      </c>
      <c r="S6" s="7" t="s">
        <v>28</v>
      </c>
      <c r="T6" s="7" t="s">
        <v>28</v>
      </c>
      <c r="U6" s="7" t="s">
        <v>28</v>
      </c>
      <c r="V6" s="7" t="s">
        <v>28</v>
      </c>
      <c r="W6" s="2" t="s">
        <v>38</v>
      </c>
      <c r="X6" s="7" t="s">
        <v>28</v>
      </c>
      <c r="Y6" s="7" t="s">
        <v>28</v>
      </c>
      <c r="Z6" s="7" t="s">
        <v>28</v>
      </c>
      <c r="AA6" s="40">
        <v>9.1999999999999993</v>
      </c>
      <c r="AB6" s="37" t="s">
        <v>28</v>
      </c>
      <c r="AC6" s="7" t="s">
        <v>28</v>
      </c>
      <c r="AD6" s="7" t="s">
        <v>28</v>
      </c>
      <c r="AE6" s="7" t="s">
        <v>28</v>
      </c>
      <c r="AF6" s="7" t="s">
        <v>28</v>
      </c>
      <c r="AG6" s="7" t="s">
        <v>28</v>
      </c>
      <c r="AH6" s="7" t="s">
        <v>28</v>
      </c>
      <c r="AI6" s="7" t="s">
        <v>28</v>
      </c>
      <c r="AJ6" s="7" t="s">
        <v>28</v>
      </c>
      <c r="AK6" s="33" t="s">
        <v>28</v>
      </c>
      <c r="AL6" s="7" t="s">
        <v>28</v>
      </c>
      <c r="AM6" s="7" t="s">
        <v>28</v>
      </c>
      <c r="AN6" s="7" t="s">
        <v>28</v>
      </c>
      <c r="AO6" s="31" t="s">
        <v>28</v>
      </c>
      <c r="AP6" s="7" t="s">
        <v>28</v>
      </c>
      <c r="AQ6" s="2" t="s">
        <v>38</v>
      </c>
      <c r="AR6" s="37" t="s">
        <v>28</v>
      </c>
      <c r="AS6" s="7" t="s">
        <v>28</v>
      </c>
      <c r="AT6" s="7" t="s">
        <v>28</v>
      </c>
      <c r="AU6" s="7" t="s">
        <v>28</v>
      </c>
      <c r="AV6" s="27" t="s">
        <v>28</v>
      </c>
      <c r="AW6" s="7" t="s">
        <v>28</v>
      </c>
      <c r="AX6" s="7" t="s">
        <v>28</v>
      </c>
      <c r="AY6" s="2" t="s">
        <v>38</v>
      </c>
      <c r="AZ6" s="7" t="s">
        <v>28</v>
      </c>
      <c r="BA6" s="7" t="s">
        <v>28</v>
      </c>
      <c r="BB6" s="7" t="s">
        <v>28</v>
      </c>
      <c r="BC6" s="7" t="s">
        <v>28</v>
      </c>
      <c r="BD6" s="5" t="s">
        <v>28</v>
      </c>
      <c r="BE6" s="7" t="s">
        <v>28</v>
      </c>
      <c r="BF6" s="7" t="s">
        <v>28</v>
      </c>
      <c r="BG6" s="7" t="s">
        <v>28</v>
      </c>
      <c r="BH6" s="7" t="s">
        <v>28</v>
      </c>
      <c r="BI6" s="7" t="s">
        <v>28</v>
      </c>
      <c r="BJ6" s="2" t="s">
        <v>38</v>
      </c>
      <c r="BK6" s="2" t="s">
        <v>38</v>
      </c>
      <c r="BL6" s="25" t="s">
        <v>28</v>
      </c>
      <c r="BM6" s="2" t="s">
        <v>38</v>
      </c>
      <c r="BN6" s="2" t="s">
        <v>38</v>
      </c>
      <c r="BO6" s="2" t="s">
        <v>38</v>
      </c>
      <c r="BP6" s="2" t="s">
        <v>38</v>
      </c>
      <c r="BQ6" s="37" t="s">
        <v>28</v>
      </c>
      <c r="BR6" s="2" t="s">
        <v>38</v>
      </c>
      <c r="BS6" s="34" t="s">
        <v>28</v>
      </c>
      <c r="BT6" s="2" t="s">
        <v>38</v>
      </c>
      <c r="BU6" s="37" t="s">
        <v>28</v>
      </c>
      <c r="BV6" s="2" t="s">
        <v>38</v>
      </c>
      <c r="BW6" s="2" t="s">
        <v>38</v>
      </c>
      <c r="BX6" s="7" t="s">
        <v>28</v>
      </c>
      <c r="BY6" s="2" t="s">
        <v>38</v>
      </c>
      <c r="BZ6" s="40">
        <v>11.1</v>
      </c>
      <c r="CA6" s="7" t="s">
        <v>28</v>
      </c>
      <c r="CB6" s="7" t="s">
        <v>28</v>
      </c>
      <c r="CC6" s="7" t="s">
        <v>28</v>
      </c>
      <c r="CD6" s="7" t="s">
        <v>28</v>
      </c>
      <c r="CE6" s="2" t="s">
        <v>38</v>
      </c>
      <c r="CF6" s="33" t="s">
        <v>28</v>
      </c>
      <c r="CG6" s="7" t="s">
        <v>28</v>
      </c>
      <c r="CH6" s="7" t="s">
        <v>28</v>
      </c>
      <c r="CI6" s="7" t="s">
        <v>28</v>
      </c>
      <c r="CJ6" s="7" t="s">
        <v>28</v>
      </c>
      <c r="CK6" s="7" t="s">
        <v>28</v>
      </c>
      <c r="CL6" s="37" t="s">
        <v>28</v>
      </c>
      <c r="CM6" s="37" t="s">
        <v>28</v>
      </c>
      <c r="CN6" s="37" t="s">
        <v>28</v>
      </c>
      <c r="CO6" s="7" t="s">
        <v>28</v>
      </c>
      <c r="CP6" s="7" t="s">
        <v>28</v>
      </c>
      <c r="CQ6" s="7" t="s">
        <v>28</v>
      </c>
      <c r="CR6" s="7" t="s">
        <v>28</v>
      </c>
      <c r="CS6" s="7" t="s">
        <v>28</v>
      </c>
      <c r="CT6" s="7" t="s">
        <v>28</v>
      </c>
      <c r="CU6" s="7" t="s">
        <v>28</v>
      </c>
      <c r="CV6" s="7" t="s">
        <v>28</v>
      </c>
      <c r="CW6" s="7" t="s">
        <v>28</v>
      </c>
      <c r="CX6" s="7" t="s">
        <v>28</v>
      </c>
      <c r="CY6" s="40">
        <v>5.4</v>
      </c>
      <c r="CZ6" s="7" t="s">
        <v>28</v>
      </c>
      <c r="DA6" s="7" t="s">
        <v>28</v>
      </c>
      <c r="DB6" s="7" t="s">
        <v>28</v>
      </c>
      <c r="DC6" s="7" t="s">
        <v>28</v>
      </c>
      <c r="DD6" s="34" t="s">
        <v>28</v>
      </c>
      <c r="DE6" s="7" t="s">
        <v>28</v>
      </c>
      <c r="DF6" s="7" t="s">
        <v>28</v>
      </c>
      <c r="DG6" s="7" t="s">
        <v>28</v>
      </c>
      <c r="DH6" s="7" t="s">
        <v>28</v>
      </c>
      <c r="DI6" s="7" t="s">
        <v>28</v>
      </c>
      <c r="DJ6" s="7" t="s">
        <v>28</v>
      </c>
      <c r="DK6" s="7" t="s">
        <v>28</v>
      </c>
      <c r="DL6" s="7" t="s">
        <v>28</v>
      </c>
      <c r="DM6" s="7" t="s">
        <v>28</v>
      </c>
      <c r="DN6" s="7" t="s">
        <v>28</v>
      </c>
      <c r="DO6" s="14" t="s">
        <v>28</v>
      </c>
      <c r="DP6" s="7" t="s">
        <v>28</v>
      </c>
      <c r="DQ6" s="7" t="s">
        <v>28</v>
      </c>
      <c r="DR6" s="7" t="s">
        <v>28</v>
      </c>
      <c r="DS6" s="7" t="s">
        <v>28</v>
      </c>
      <c r="DT6" s="37" t="s">
        <v>28</v>
      </c>
      <c r="DU6" s="7" t="s">
        <v>28</v>
      </c>
      <c r="DV6" s="7" t="s">
        <v>28</v>
      </c>
      <c r="DW6" s="7" t="s">
        <v>28</v>
      </c>
      <c r="DX6" s="7" t="s">
        <v>28</v>
      </c>
      <c r="DY6" s="7" t="s">
        <v>28</v>
      </c>
      <c r="DZ6" s="5" t="s">
        <v>28</v>
      </c>
      <c r="EA6" s="7" t="s">
        <v>28</v>
      </c>
      <c r="EB6" s="25" t="s">
        <v>28</v>
      </c>
      <c r="EC6" s="7" t="s">
        <v>28</v>
      </c>
      <c r="ED6" s="7" t="s">
        <v>28</v>
      </c>
      <c r="EE6" s="37" t="s">
        <v>28</v>
      </c>
      <c r="EF6" s="37" t="s">
        <v>28</v>
      </c>
      <c r="EG6" s="27" t="s">
        <v>28</v>
      </c>
      <c r="EH6" s="7" t="s">
        <v>28</v>
      </c>
      <c r="EI6" s="7" t="s">
        <v>28</v>
      </c>
      <c r="EJ6" s="7" t="s">
        <v>28</v>
      </c>
      <c r="EK6" s="2" t="s">
        <v>38</v>
      </c>
      <c r="EL6" s="37" t="s">
        <v>28</v>
      </c>
      <c r="EM6" s="7" t="s">
        <v>28</v>
      </c>
      <c r="EN6" s="7" t="s">
        <v>28</v>
      </c>
      <c r="EO6" s="7" t="s">
        <v>28</v>
      </c>
      <c r="EP6" s="7" t="s">
        <v>28</v>
      </c>
      <c r="EQ6" s="27" t="s">
        <v>28</v>
      </c>
      <c r="ER6" s="7" t="s">
        <v>28</v>
      </c>
      <c r="ES6" s="7" t="s">
        <v>28</v>
      </c>
      <c r="ET6" s="2" t="s">
        <v>38</v>
      </c>
      <c r="EU6" s="7" t="s">
        <v>28</v>
      </c>
      <c r="EV6" s="7" t="s">
        <v>28</v>
      </c>
      <c r="EW6" s="7" t="s">
        <v>28</v>
      </c>
      <c r="EX6" s="7" t="s">
        <v>28</v>
      </c>
      <c r="EY6" s="2" t="s">
        <v>38</v>
      </c>
      <c r="EZ6" s="7" t="s">
        <v>28</v>
      </c>
      <c r="FA6" s="27" t="s">
        <v>28</v>
      </c>
      <c r="FB6" s="7" t="s">
        <v>28</v>
      </c>
      <c r="FC6" s="5" t="s">
        <v>28</v>
      </c>
    </row>
    <row r="7" spans="1:159">
      <c r="A7" s="3">
        <v>6</v>
      </c>
      <c r="B7" s="4">
        <v>1006</v>
      </c>
      <c r="C7" s="5">
        <v>5880</v>
      </c>
      <c r="D7" s="7" t="s">
        <v>28</v>
      </c>
      <c r="E7" s="7" t="s">
        <v>28</v>
      </c>
      <c r="F7" s="5" t="s">
        <v>28</v>
      </c>
      <c r="G7" s="5" t="s">
        <v>28</v>
      </c>
      <c r="H7" s="14">
        <v>17</v>
      </c>
      <c r="I7" s="2" t="s">
        <v>38</v>
      </c>
      <c r="J7" s="25" t="s">
        <v>28</v>
      </c>
      <c r="K7" s="2" t="s">
        <v>38</v>
      </c>
      <c r="L7" s="7" t="s">
        <v>28</v>
      </c>
      <c r="M7" s="37" t="s">
        <v>28</v>
      </c>
      <c r="N7" s="7" t="s">
        <v>28</v>
      </c>
      <c r="O7" s="7" t="s">
        <v>28</v>
      </c>
      <c r="P7" s="7">
        <v>6</v>
      </c>
      <c r="Q7" s="2" t="s">
        <v>38</v>
      </c>
      <c r="R7" s="12">
        <v>0.5</v>
      </c>
      <c r="S7" s="7" t="s">
        <v>28</v>
      </c>
      <c r="T7" s="7" t="s">
        <v>28</v>
      </c>
      <c r="U7" s="7" t="s">
        <v>28</v>
      </c>
      <c r="V7" s="7" t="s">
        <v>28</v>
      </c>
      <c r="W7" s="2" t="s">
        <v>38</v>
      </c>
      <c r="X7" s="7" t="s">
        <v>28</v>
      </c>
      <c r="Y7" s="7" t="s">
        <v>28</v>
      </c>
      <c r="Z7" s="7" t="s">
        <v>28</v>
      </c>
      <c r="AA7" s="40">
        <v>10.1</v>
      </c>
      <c r="AB7" s="37" t="s">
        <v>28</v>
      </c>
      <c r="AC7" s="7" t="s">
        <v>28</v>
      </c>
      <c r="AD7" s="7" t="s">
        <v>28</v>
      </c>
      <c r="AE7" s="7" t="s">
        <v>28</v>
      </c>
      <c r="AF7" s="7" t="s">
        <v>28</v>
      </c>
      <c r="AG7" s="7" t="s">
        <v>28</v>
      </c>
      <c r="AH7" s="7" t="s">
        <v>28</v>
      </c>
      <c r="AI7" s="7" t="s">
        <v>28</v>
      </c>
      <c r="AJ7" s="12">
        <v>96.3</v>
      </c>
      <c r="AK7" s="33" t="s">
        <v>28</v>
      </c>
      <c r="AL7" s="7" t="s">
        <v>28</v>
      </c>
      <c r="AM7" s="7" t="s">
        <v>28</v>
      </c>
      <c r="AN7" s="7" t="s">
        <v>28</v>
      </c>
      <c r="AO7" s="31" t="s">
        <v>28</v>
      </c>
      <c r="AP7" s="13">
        <v>3.34</v>
      </c>
      <c r="AQ7" s="2" t="s">
        <v>38</v>
      </c>
      <c r="AR7" s="37" t="s">
        <v>28</v>
      </c>
      <c r="AS7" s="9">
        <v>1.8704162204367001</v>
      </c>
      <c r="AT7" s="12">
        <v>3.7</v>
      </c>
      <c r="AU7" s="7" t="s">
        <v>28</v>
      </c>
      <c r="AV7" s="27" t="s">
        <v>28</v>
      </c>
      <c r="AW7" s="7" t="s">
        <v>28</v>
      </c>
      <c r="AX7" s="7" t="s">
        <v>28</v>
      </c>
      <c r="AY7" s="2" t="s">
        <v>38</v>
      </c>
      <c r="AZ7" s="7" t="s">
        <v>28</v>
      </c>
      <c r="BA7" s="7" t="s">
        <v>28</v>
      </c>
      <c r="BB7" s="7" t="s">
        <v>28</v>
      </c>
      <c r="BC7" s="7" t="s">
        <v>28</v>
      </c>
      <c r="BD7" s="5" t="s">
        <v>28</v>
      </c>
      <c r="BE7" s="7" t="s">
        <v>28</v>
      </c>
      <c r="BF7" s="7" t="s">
        <v>28</v>
      </c>
      <c r="BG7" s="7" t="s">
        <v>28</v>
      </c>
      <c r="BH7" s="7" t="s">
        <v>28</v>
      </c>
      <c r="BI7" s="7" t="s">
        <v>28</v>
      </c>
      <c r="BJ7" s="2" t="s">
        <v>38</v>
      </c>
      <c r="BK7" s="2" t="s">
        <v>38</v>
      </c>
      <c r="BL7" s="25" t="s">
        <v>28</v>
      </c>
      <c r="BM7" s="2" t="s">
        <v>38</v>
      </c>
      <c r="BN7" s="2" t="s">
        <v>399</v>
      </c>
      <c r="BO7" s="2" t="s">
        <v>38</v>
      </c>
      <c r="BP7" s="2" t="s">
        <v>38</v>
      </c>
      <c r="BQ7" s="37" t="s">
        <v>28</v>
      </c>
      <c r="BR7" s="2" t="s">
        <v>38</v>
      </c>
      <c r="BS7" s="42">
        <v>37.700000000000003</v>
      </c>
      <c r="BT7" s="2" t="s">
        <v>38</v>
      </c>
      <c r="BU7" s="37" t="s">
        <v>28</v>
      </c>
      <c r="BV7" s="2" t="s">
        <v>38</v>
      </c>
      <c r="BW7" s="2" t="s">
        <v>38</v>
      </c>
      <c r="BX7" s="7" t="s">
        <v>28</v>
      </c>
      <c r="BY7" s="2" t="s">
        <v>38</v>
      </c>
      <c r="BZ7" s="40">
        <v>12.9</v>
      </c>
      <c r="CA7" s="7" t="s">
        <v>28</v>
      </c>
      <c r="CB7" s="7" t="s">
        <v>28</v>
      </c>
      <c r="CC7" s="7" t="s">
        <v>28</v>
      </c>
      <c r="CD7" s="7" t="s">
        <v>28</v>
      </c>
      <c r="CE7" s="2" t="s">
        <v>38</v>
      </c>
      <c r="CF7" s="33">
        <v>65</v>
      </c>
      <c r="CG7" s="7" t="s">
        <v>28</v>
      </c>
      <c r="CH7" s="7" t="s">
        <v>28</v>
      </c>
      <c r="CI7" s="7" t="s">
        <v>28</v>
      </c>
      <c r="CJ7" s="7" t="s">
        <v>28</v>
      </c>
      <c r="CK7" s="12">
        <v>22.6</v>
      </c>
      <c r="CL7" s="38">
        <v>33.247422680412399</v>
      </c>
      <c r="CM7" s="38">
        <v>34.217506631299699</v>
      </c>
      <c r="CN7" s="38">
        <v>97.164948453608204</v>
      </c>
      <c r="CO7" s="7" t="s">
        <v>28</v>
      </c>
      <c r="CP7" s="7" t="s">
        <v>28</v>
      </c>
      <c r="CQ7" s="12">
        <v>7.4</v>
      </c>
      <c r="CR7" s="7" t="s">
        <v>28</v>
      </c>
      <c r="CS7" s="7" t="s">
        <v>28</v>
      </c>
      <c r="CT7" s="12">
        <v>65.8</v>
      </c>
      <c r="CU7" s="9">
        <v>1.05376060788965</v>
      </c>
      <c r="CV7" s="7" t="s">
        <v>28</v>
      </c>
      <c r="CW7" s="7" t="s">
        <v>28</v>
      </c>
      <c r="CX7" s="7" t="s">
        <v>28</v>
      </c>
      <c r="CY7" s="40">
        <v>5.0999999999999996</v>
      </c>
      <c r="CZ7" s="7" t="s">
        <v>28</v>
      </c>
      <c r="DA7" s="7" t="s">
        <v>28</v>
      </c>
      <c r="DB7" s="7" t="s">
        <v>28</v>
      </c>
      <c r="DC7" s="7" t="s">
        <v>28</v>
      </c>
      <c r="DD7" s="48">
        <v>4.38</v>
      </c>
      <c r="DE7" s="7" t="s">
        <v>28</v>
      </c>
      <c r="DF7" s="7" t="s">
        <v>28</v>
      </c>
      <c r="DG7" s="7" t="s">
        <v>28</v>
      </c>
      <c r="DH7" s="7" t="s">
        <v>28</v>
      </c>
      <c r="DI7" s="7" t="s">
        <v>28</v>
      </c>
      <c r="DJ7" s="7" t="s">
        <v>28</v>
      </c>
      <c r="DK7" s="7" t="s">
        <v>28</v>
      </c>
      <c r="DL7" s="7" t="s">
        <v>28</v>
      </c>
      <c r="DM7" s="7" t="s">
        <v>28</v>
      </c>
      <c r="DN7" s="7" t="s">
        <v>28</v>
      </c>
      <c r="DO7" s="14" t="s">
        <v>28</v>
      </c>
      <c r="DP7" s="13">
        <v>3.88</v>
      </c>
      <c r="DQ7" s="12">
        <v>14.6</v>
      </c>
      <c r="DR7" s="7" t="s">
        <v>28</v>
      </c>
      <c r="DS7" s="7" t="s">
        <v>28</v>
      </c>
      <c r="DT7" s="38">
        <v>138</v>
      </c>
      <c r="DU7" s="7" t="s">
        <v>28</v>
      </c>
      <c r="DV7" s="9">
        <v>2.1651955534549399</v>
      </c>
      <c r="DW7" s="7" t="s">
        <v>28</v>
      </c>
      <c r="DX7" s="7" t="s">
        <v>28</v>
      </c>
      <c r="DY7" s="7">
        <v>163</v>
      </c>
      <c r="DZ7" s="5" t="s">
        <v>28</v>
      </c>
      <c r="EA7" s="7" t="s">
        <v>28</v>
      </c>
      <c r="EB7" s="25">
        <v>28</v>
      </c>
      <c r="EC7" s="7" t="s">
        <v>28</v>
      </c>
      <c r="ED7" s="7" t="s">
        <v>28</v>
      </c>
      <c r="EE7" s="37" t="s">
        <v>28</v>
      </c>
      <c r="EF7" s="38">
        <v>7.4668657830875498</v>
      </c>
      <c r="EG7" s="43">
        <v>48.0679484786261</v>
      </c>
      <c r="EH7" s="7" t="s">
        <v>28</v>
      </c>
      <c r="EI7" s="8">
        <v>84.466019417475707</v>
      </c>
      <c r="EJ7" s="7" t="s">
        <v>28</v>
      </c>
      <c r="EK7" s="2" t="s">
        <v>38</v>
      </c>
      <c r="EL7" s="37" t="s">
        <v>28</v>
      </c>
      <c r="EM7" s="7" t="s">
        <v>28</v>
      </c>
      <c r="EN7" s="28">
        <v>6.2300000000000003E-3</v>
      </c>
      <c r="EO7" s="9">
        <v>1.8896252102879501</v>
      </c>
      <c r="EP7" s="7" t="s">
        <v>28</v>
      </c>
      <c r="EQ7" s="27" t="s">
        <v>28</v>
      </c>
      <c r="ER7" s="7" t="s">
        <v>28</v>
      </c>
      <c r="ES7" s="7" t="s">
        <v>28</v>
      </c>
      <c r="ET7" s="2" t="s">
        <v>38</v>
      </c>
      <c r="EU7" s="7" t="s">
        <v>28</v>
      </c>
      <c r="EV7" s="7" t="s">
        <v>28</v>
      </c>
      <c r="EW7" s="7" t="s">
        <v>28</v>
      </c>
      <c r="EX7" s="7" t="s">
        <v>28</v>
      </c>
      <c r="EY7" s="2" t="s">
        <v>38</v>
      </c>
      <c r="EZ7" s="7" t="s">
        <v>28</v>
      </c>
      <c r="FA7" s="27" t="s">
        <v>28</v>
      </c>
      <c r="FB7" s="7" t="s">
        <v>28</v>
      </c>
      <c r="FC7" s="5" t="s">
        <v>28</v>
      </c>
    </row>
    <row r="8" spans="1:159">
      <c r="A8" s="3">
        <v>7</v>
      </c>
      <c r="B8" s="4">
        <v>1007</v>
      </c>
      <c r="C8" s="5">
        <v>566</v>
      </c>
      <c r="D8" s="7" t="s">
        <v>28</v>
      </c>
      <c r="E8" s="7" t="s">
        <v>28</v>
      </c>
      <c r="F8" s="44">
        <v>3.65</v>
      </c>
      <c r="G8" s="5">
        <v>233</v>
      </c>
      <c r="H8" s="49">
        <v>23.2</v>
      </c>
      <c r="I8" s="2" t="s">
        <v>38</v>
      </c>
      <c r="J8" s="25" t="s">
        <v>28</v>
      </c>
      <c r="K8" s="2" t="s">
        <v>38</v>
      </c>
      <c r="L8" s="7" t="s">
        <v>28</v>
      </c>
      <c r="M8" s="37" t="s">
        <v>28</v>
      </c>
      <c r="N8" s="7" t="s">
        <v>28</v>
      </c>
      <c r="O8" s="12">
        <v>58.4</v>
      </c>
      <c r="P8" s="12">
        <v>19.3</v>
      </c>
      <c r="Q8" s="2" t="s">
        <v>38</v>
      </c>
      <c r="R8" s="12">
        <v>2.7</v>
      </c>
      <c r="S8" s="7" t="s">
        <v>28</v>
      </c>
      <c r="T8" s="7" t="s">
        <v>28</v>
      </c>
      <c r="U8" s="7" t="s">
        <v>28</v>
      </c>
      <c r="V8" s="7" t="s">
        <v>28</v>
      </c>
      <c r="W8" s="2" t="s">
        <v>38</v>
      </c>
      <c r="X8" s="7" t="s">
        <v>28</v>
      </c>
      <c r="Y8" s="7" t="s">
        <v>28</v>
      </c>
      <c r="Z8" s="7" t="s">
        <v>28</v>
      </c>
      <c r="AA8" s="27">
        <v>8</v>
      </c>
      <c r="AB8" s="37" t="s">
        <v>28</v>
      </c>
      <c r="AC8" s="7" t="s">
        <v>28</v>
      </c>
      <c r="AD8" s="7" t="s">
        <v>28</v>
      </c>
      <c r="AE8" s="7" t="s">
        <v>28</v>
      </c>
      <c r="AF8" s="7" t="s">
        <v>28</v>
      </c>
      <c r="AG8" s="7" t="s">
        <v>28</v>
      </c>
      <c r="AH8" s="7" t="s">
        <v>28</v>
      </c>
      <c r="AI8" s="7" t="s">
        <v>28</v>
      </c>
      <c r="AJ8" s="12">
        <v>101.9</v>
      </c>
      <c r="AK8" s="33" t="s">
        <v>28</v>
      </c>
      <c r="AL8" s="7" t="s">
        <v>28</v>
      </c>
      <c r="AM8" s="7" t="s">
        <v>28</v>
      </c>
      <c r="AN8" s="7" t="s">
        <v>28</v>
      </c>
      <c r="AO8" s="46">
        <v>6.47</v>
      </c>
      <c r="AP8" s="7" t="s">
        <v>28</v>
      </c>
      <c r="AQ8" s="2" t="s">
        <v>38</v>
      </c>
      <c r="AR8" s="37" t="s">
        <v>28</v>
      </c>
      <c r="AS8" s="9">
        <v>1.03570514967836</v>
      </c>
      <c r="AT8" s="12">
        <v>3.2</v>
      </c>
      <c r="AU8" s="7" t="s">
        <v>28</v>
      </c>
      <c r="AV8" s="40">
        <v>1062.5</v>
      </c>
      <c r="AW8" s="7" t="s">
        <v>28</v>
      </c>
      <c r="AX8" s="7" t="s">
        <v>28</v>
      </c>
      <c r="AY8" s="2" t="s">
        <v>38</v>
      </c>
      <c r="AZ8" s="7" t="s">
        <v>28</v>
      </c>
      <c r="BA8" s="7" t="s">
        <v>28</v>
      </c>
      <c r="BB8" s="7" t="s">
        <v>28</v>
      </c>
      <c r="BC8" s="7" t="s">
        <v>28</v>
      </c>
      <c r="BD8" s="5">
        <v>210.4</v>
      </c>
      <c r="BE8" s="7" t="s">
        <v>28</v>
      </c>
      <c r="BF8" s="7" t="s">
        <v>28</v>
      </c>
      <c r="BG8" s="7" t="s">
        <v>28</v>
      </c>
      <c r="BH8" s="7" t="s">
        <v>28</v>
      </c>
      <c r="BI8" s="7" t="s">
        <v>28</v>
      </c>
      <c r="BJ8" s="2" t="s">
        <v>38</v>
      </c>
      <c r="BK8" s="2" t="s">
        <v>38</v>
      </c>
      <c r="BL8" s="25" t="s">
        <v>28</v>
      </c>
      <c r="BM8" s="2" t="s">
        <v>38</v>
      </c>
      <c r="BN8" s="2" t="s">
        <v>399</v>
      </c>
      <c r="BO8" s="2" t="s">
        <v>38</v>
      </c>
      <c r="BP8" s="2" t="s">
        <v>38</v>
      </c>
      <c r="BQ8" s="37" t="s">
        <v>28</v>
      </c>
      <c r="BR8" s="2" t="s">
        <v>38</v>
      </c>
      <c r="BS8" s="42">
        <v>24.2</v>
      </c>
      <c r="BT8" s="2" t="s">
        <v>38</v>
      </c>
      <c r="BU8" s="37" t="s">
        <v>28</v>
      </c>
      <c r="BV8" s="2" t="s">
        <v>38</v>
      </c>
      <c r="BW8" s="2" t="s">
        <v>38</v>
      </c>
      <c r="BX8" s="7" t="s">
        <v>28</v>
      </c>
      <c r="BY8" s="2" t="s">
        <v>38</v>
      </c>
      <c r="BZ8" s="40">
        <v>7.5</v>
      </c>
      <c r="CA8" s="7" t="s">
        <v>28</v>
      </c>
      <c r="CB8" s="7" t="s">
        <v>28</v>
      </c>
      <c r="CC8" s="7" t="s">
        <v>28</v>
      </c>
      <c r="CD8" s="7" t="s">
        <v>28</v>
      </c>
      <c r="CE8" s="2" t="s">
        <v>38</v>
      </c>
      <c r="CF8" s="33">
        <v>53.1</v>
      </c>
      <c r="CG8" s="7" t="s">
        <v>28</v>
      </c>
      <c r="CH8" s="7" t="s">
        <v>28</v>
      </c>
      <c r="CI8" s="7" t="s">
        <v>28</v>
      </c>
      <c r="CJ8" s="7" t="s">
        <v>28</v>
      </c>
      <c r="CK8" s="12">
        <v>11.5</v>
      </c>
      <c r="CL8" s="38">
        <v>31.25</v>
      </c>
      <c r="CM8" s="38">
        <v>30.991735537190099</v>
      </c>
      <c r="CN8" s="38">
        <v>100.833333333333</v>
      </c>
      <c r="CO8" s="7" t="s">
        <v>28</v>
      </c>
      <c r="CP8" s="7" t="s">
        <v>28</v>
      </c>
      <c r="CQ8" s="12">
        <v>3.9</v>
      </c>
      <c r="CR8" s="7" t="s">
        <v>28</v>
      </c>
      <c r="CS8" s="7" t="s">
        <v>28</v>
      </c>
      <c r="CT8" s="12">
        <v>78.7</v>
      </c>
      <c r="CU8" s="9">
        <v>0.57132115019049001</v>
      </c>
      <c r="CV8" s="7" t="s">
        <v>28</v>
      </c>
      <c r="CW8" s="7" t="s">
        <v>28</v>
      </c>
      <c r="CX8" s="7" t="s">
        <v>28</v>
      </c>
      <c r="CY8" s="47">
        <v>4.12</v>
      </c>
      <c r="CZ8" s="7" t="s">
        <v>28</v>
      </c>
      <c r="DA8" s="7">
        <v>244</v>
      </c>
      <c r="DB8" s="7" t="s">
        <v>28</v>
      </c>
      <c r="DC8" s="7" t="s">
        <v>28</v>
      </c>
      <c r="DD8" s="34">
        <v>4</v>
      </c>
      <c r="DE8" s="13">
        <v>3.25</v>
      </c>
      <c r="DF8" s="7" t="s">
        <v>28</v>
      </c>
      <c r="DG8" s="7" t="s">
        <v>28</v>
      </c>
      <c r="DH8" s="7" t="s">
        <v>28</v>
      </c>
      <c r="DI8" s="7" t="s">
        <v>28</v>
      </c>
      <c r="DJ8" s="7" t="s">
        <v>28</v>
      </c>
      <c r="DK8" s="7" t="s">
        <v>28</v>
      </c>
      <c r="DL8" s="7" t="s">
        <v>28</v>
      </c>
      <c r="DM8" s="7" t="s">
        <v>28</v>
      </c>
      <c r="DN8" s="12">
        <v>18.600000000000001</v>
      </c>
      <c r="DO8" s="14" t="s">
        <v>28</v>
      </c>
      <c r="DP8" s="12">
        <v>2.4</v>
      </c>
      <c r="DQ8" s="7" t="s">
        <v>28</v>
      </c>
      <c r="DR8" s="7" t="s">
        <v>28</v>
      </c>
      <c r="DS8" s="7" t="s">
        <v>28</v>
      </c>
      <c r="DT8" s="37" t="s">
        <v>28</v>
      </c>
      <c r="DU8" s="7">
        <v>139</v>
      </c>
      <c r="DV8" s="8">
        <v>1.18318252903336</v>
      </c>
      <c r="DW8" s="7" t="s">
        <v>28</v>
      </c>
      <c r="DX8" s="7" t="s">
        <v>28</v>
      </c>
      <c r="DY8" s="7">
        <v>150</v>
      </c>
      <c r="DZ8" s="5" t="s">
        <v>28</v>
      </c>
      <c r="EA8" s="7" t="s">
        <v>28</v>
      </c>
      <c r="EB8" s="50">
        <v>29.43</v>
      </c>
      <c r="EC8" s="7" t="s">
        <v>28</v>
      </c>
      <c r="ED8" s="7" t="s">
        <v>28</v>
      </c>
      <c r="EE8" s="37" t="s">
        <v>28</v>
      </c>
      <c r="EF8" s="38">
        <v>10.7</v>
      </c>
      <c r="EG8" s="47">
        <v>30.18</v>
      </c>
      <c r="EH8" s="7" t="s">
        <v>28</v>
      </c>
      <c r="EI8" s="8">
        <v>64.546056991385001</v>
      </c>
      <c r="EJ8" s="7" t="s">
        <v>28</v>
      </c>
      <c r="EK8" s="2" t="s">
        <v>38</v>
      </c>
      <c r="EL8" s="37" t="s">
        <v>28</v>
      </c>
      <c r="EM8" s="7" t="s">
        <v>28</v>
      </c>
      <c r="EN8" s="12">
        <v>5.9</v>
      </c>
      <c r="EO8" s="9">
        <v>1.0325956617018399</v>
      </c>
      <c r="EP8" s="7" t="s">
        <v>28</v>
      </c>
      <c r="EQ8" s="27" t="s">
        <v>28</v>
      </c>
      <c r="ER8" s="7" t="s">
        <v>28</v>
      </c>
      <c r="ES8" s="7" t="s">
        <v>28</v>
      </c>
      <c r="ET8" s="2" t="s">
        <v>38</v>
      </c>
      <c r="EU8" s="7" t="s">
        <v>28</v>
      </c>
      <c r="EV8" s="7" t="s">
        <v>28</v>
      </c>
      <c r="EW8" s="7" t="s">
        <v>28</v>
      </c>
      <c r="EX8" s="7" t="s">
        <v>28</v>
      </c>
      <c r="EY8" s="2" t="s">
        <v>38</v>
      </c>
      <c r="EZ8" s="7" t="s">
        <v>28</v>
      </c>
      <c r="FA8" s="27" t="s">
        <v>28</v>
      </c>
      <c r="FB8" s="7" t="s">
        <v>28</v>
      </c>
      <c r="FC8" s="5" t="s">
        <v>28</v>
      </c>
    </row>
    <row r="9" spans="1:159">
      <c r="A9" s="3">
        <v>8</v>
      </c>
      <c r="B9" s="4">
        <v>1008</v>
      </c>
      <c r="C9" s="5">
        <v>273</v>
      </c>
      <c r="D9" s="7" t="s">
        <v>28</v>
      </c>
      <c r="E9" s="7" t="s">
        <v>28</v>
      </c>
      <c r="F9" s="5" t="s">
        <v>28</v>
      </c>
      <c r="G9" s="5">
        <v>61</v>
      </c>
      <c r="H9" s="14">
        <v>10</v>
      </c>
      <c r="I9" s="2" t="s">
        <v>38</v>
      </c>
      <c r="J9" s="25" t="s">
        <v>28</v>
      </c>
      <c r="K9" s="2" t="s">
        <v>38</v>
      </c>
      <c r="L9" s="7" t="s">
        <v>28</v>
      </c>
      <c r="M9" s="37" t="s">
        <v>28</v>
      </c>
      <c r="N9" s="7" t="s">
        <v>28</v>
      </c>
      <c r="O9" s="7" t="s">
        <v>28</v>
      </c>
      <c r="P9" s="7" t="s">
        <v>28</v>
      </c>
      <c r="Q9" s="2" t="s">
        <v>38</v>
      </c>
      <c r="R9" s="12">
        <v>0.5</v>
      </c>
      <c r="S9" s="7" t="s">
        <v>28</v>
      </c>
      <c r="T9" s="7" t="s">
        <v>28</v>
      </c>
      <c r="U9" s="7" t="s">
        <v>28</v>
      </c>
      <c r="V9" s="7" t="s">
        <v>28</v>
      </c>
      <c r="W9" s="2" t="s">
        <v>38</v>
      </c>
      <c r="X9" s="7" t="s">
        <v>28</v>
      </c>
      <c r="Y9" s="7" t="s">
        <v>28</v>
      </c>
      <c r="Z9" s="7" t="s">
        <v>28</v>
      </c>
      <c r="AA9" s="40">
        <v>8.5</v>
      </c>
      <c r="AB9" s="37" t="s">
        <v>28</v>
      </c>
      <c r="AC9" s="7" t="s">
        <v>28</v>
      </c>
      <c r="AD9" s="7" t="s">
        <v>28</v>
      </c>
      <c r="AE9" s="7" t="s">
        <v>28</v>
      </c>
      <c r="AF9" s="7" t="s">
        <v>28</v>
      </c>
      <c r="AG9" s="7" t="s">
        <v>28</v>
      </c>
      <c r="AH9" s="7" t="s">
        <v>28</v>
      </c>
      <c r="AI9" s="7" t="s">
        <v>28</v>
      </c>
      <c r="AJ9" s="7" t="s">
        <v>28</v>
      </c>
      <c r="AK9" s="33" t="s">
        <v>28</v>
      </c>
      <c r="AL9" s="7" t="s">
        <v>28</v>
      </c>
      <c r="AM9" s="7" t="s">
        <v>28</v>
      </c>
      <c r="AN9" s="7" t="s">
        <v>28</v>
      </c>
      <c r="AO9" s="45">
        <v>8.4</v>
      </c>
      <c r="AP9" s="7" t="s">
        <v>28</v>
      </c>
      <c r="AQ9" s="2" t="s">
        <v>38</v>
      </c>
      <c r="AR9" s="37" t="s">
        <v>28</v>
      </c>
      <c r="AS9" s="9">
        <v>1.1199142487590099</v>
      </c>
      <c r="AT9" s="12">
        <v>1.3</v>
      </c>
      <c r="AU9" s="7" t="s">
        <v>28</v>
      </c>
      <c r="AV9" s="27">
        <v>109</v>
      </c>
      <c r="AW9" s="7" t="s">
        <v>28</v>
      </c>
      <c r="AX9" s="7" t="s">
        <v>28</v>
      </c>
      <c r="AY9" s="2" t="s">
        <v>38</v>
      </c>
      <c r="AZ9" s="7" t="s">
        <v>28</v>
      </c>
      <c r="BA9" s="7" t="s">
        <v>28</v>
      </c>
      <c r="BB9" s="7" t="s">
        <v>28</v>
      </c>
      <c r="BC9" s="7">
        <v>46</v>
      </c>
      <c r="BD9" s="5">
        <v>94</v>
      </c>
      <c r="BE9" s="7" t="s">
        <v>28</v>
      </c>
      <c r="BF9" s="7" t="s">
        <v>28</v>
      </c>
      <c r="BG9" s="7" t="s">
        <v>28</v>
      </c>
      <c r="BH9" s="7" t="s">
        <v>28</v>
      </c>
      <c r="BI9" s="7" t="s">
        <v>28</v>
      </c>
      <c r="BJ9" s="2" t="s">
        <v>38</v>
      </c>
      <c r="BK9" s="2" t="s">
        <v>38</v>
      </c>
      <c r="BL9" s="25" t="s">
        <v>28</v>
      </c>
      <c r="BM9" s="2" t="s">
        <v>38</v>
      </c>
      <c r="BN9" s="2" t="s">
        <v>38</v>
      </c>
      <c r="BO9" s="2" t="s">
        <v>38</v>
      </c>
      <c r="BP9" s="2" t="s">
        <v>38</v>
      </c>
      <c r="BQ9" s="37" t="s">
        <v>28</v>
      </c>
      <c r="BR9" s="2" t="s">
        <v>38</v>
      </c>
      <c r="BS9" s="34">
        <v>40</v>
      </c>
      <c r="BT9" s="2" t="s">
        <v>38</v>
      </c>
      <c r="BU9" s="37" t="s">
        <v>28</v>
      </c>
      <c r="BV9" s="2" t="s">
        <v>38</v>
      </c>
      <c r="BW9" s="2" t="s">
        <v>38</v>
      </c>
      <c r="BX9" s="7" t="s">
        <v>28</v>
      </c>
      <c r="BY9" s="2" t="s">
        <v>38</v>
      </c>
      <c r="BZ9" s="40">
        <v>13.2</v>
      </c>
      <c r="CA9" s="7" t="s">
        <v>28</v>
      </c>
      <c r="CB9" s="7" t="s">
        <v>28</v>
      </c>
      <c r="CC9" s="7" t="s">
        <v>28</v>
      </c>
      <c r="CD9" s="7" t="s">
        <v>28</v>
      </c>
      <c r="CE9" s="2" t="s">
        <v>38</v>
      </c>
      <c r="CF9" s="33" t="s">
        <v>28</v>
      </c>
      <c r="CG9" s="7" t="s">
        <v>28</v>
      </c>
      <c r="CH9" s="7" t="s">
        <v>28</v>
      </c>
      <c r="CI9" s="7" t="s">
        <v>28</v>
      </c>
      <c r="CJ9" s="7" t="s">
        <v>28</v>
      </c>
      <c r="CK9" s="12">
        <v>44.1</v>
      </c>
      <c r="CL9" s="38">
        <v>30.5555555555556</v>
      </c>
      <c r="CM9" s="38">
        <v>33</v>
      </c>
      <c r="CN9" s="38">
        <v>92.592592592592595</v>
      </c>
      <c r="CO9" s="7" t="s">
        <v>28</v>
      </c>
      <c r="CP9" s="7" t="s">
        <v>28</v>
      </c>
      <c r="CQ9" s="12">
        <v>8.9</v>
      </c>
      <c r="CR9" s="7" t="s">
        <v>28</v>
      </c>
      <c r="CS9" s="7" t="s">
        <v>28</v>
      </c>
      <c r="CT9" s="12">
        <v>45.2</v>
      </c>
      <c r="CU9" s="9">
        <v>1.2665031501262201</v>
      </c>
      <c r="CV9" s="7" t="s">
        <v>28</v>
      </c>
      <c r="CW9" s="7" t="s">
        <v>28</v>
      </c>
      <c r="CX9" s="7" t="s">
        <v>28</v>
      </c>
      <c r="CY9" s="40">
        <v>5.7</v>
      </c>
      <c r="CZ9" s="7" t="s">
        <v>28</v>
      </c>
      <c r="DA9" s="7">
        <v>154</v>
      </c>
      <c r="DB9" s="7" t="s">
        <v>28</v>
      </c>
      <c r="DC9" s="7" t="s">
        <v>28</v>
      </c>
      <c r="DD9" s="42">
        <v>5.7</v>
      </c>
      <c r="DE9" s="7" t="s">
        <v>28</v>
      </c>
      <c r="DF9" s="7" t="s">
        <v>28</v>
      </c>
      <c r="DG9" s="7" t="s">
        <v>28</v>
      </c>
      <c r="DH9" s="7" t="s">
        <v>28</v>
      </c>
      <c r="DI9" s="7" t="s">
        <v>28</v>
      </c>
      <c r="DJ9" s="7" t="s">
        <v>28</v>
      </c>
      <c r="DK9" s="7" t="s">
        <v>28</v>
      </c>
      <c r="DL9" s="7" t="s">
        <v>28</v>
      </c>
      <c r="DM9" s="7" t="s">
        <v>28</v>
      </c>
      <c r="DN9" s="7" t="s">
        <v>28</v>
      </c>
      <c r="DO9" s="14" t="s">
        <v>28</v>
      </c>
      <c r="DP9" s="13">
        <v>4.32</v>
      </c>
      <c r="DQ9" s="12">
        <v>14.1</v>
      </c>
      <c r="DR9" s="7" t="s">
        <v>28</v>
      </c>
      <c r="DS9" s="7" t="s">
        <v>28</v>
      </c>
      <c r="DT9" s="38">
        <v>138</v>
      </c>
      <c r="DU9" s="7" t="s">
        <v>28</v>
      </c>
      <c r="DV9" s="9">
        <v>1.3154137485022599</v>
      </c>
      <c r="DW9" s="7" t="s">
        <v>28</v>
      </c>
      <c r="DX9" s="7" t="s">
        <v>28</v>
      </c>
      <c r="DY9" s="7" t="s">
        <v>28</v>
      </c>
      <c r="DZ9" s="5" t="s">
        <v>28</v>
      </c>
      <c r="EA9" s="7" t="s">
        <v>28</v>
      </c>
      <c r="EB9" s="25" t="s">
        <v>28</v>
      </c>
      <c r="EC9" s="7" t="s">
        <v>28</v>
      </c>
      <c r="ED9" s="7" t="s">
        <v>28</v>
      </c>
      <c r="EE9" s="37" t="s">
        <v>28</v>
      </c>
      <c r="EF9" s="38">
        <v>25.2006720179205</v>
      </c>
      <c r="EG9" s="43">
        <v>77.002053388090403</v>
      </c>
      <c r="EH9" s="7" t="s">
        <v>28</v>
      </c>
      <c r="EI9" s="8">
        <v>67.272727272727295</v>
      </c>
      <c r="EJ9" s="7" t="s">
        <v>28</v>
      </c>
      <c r="EK9" s="2" t="s">
        <v>38</v>
      </c>
      <c r="EL9" s="37" t="s">
        <v>28</v>
      </c>
      <c r="EM9" s="7" t="s">
        <v>28</v>
      </c>
      <c r="EN9" s="13">
        <v>7.68</v>
      </c>
      <c r="EO9" s="9">
        <v>1.1274974987162201</v>
      </c>
      <c r="EP9" s="7" t="s">
        <v>28</v>
      </c>
      <c r="EQ9" s="27" t="s">
        <v>28</v>
      </c>
      <c r="ER9" s="7" t="s">
        <v>28</v>
      </c>
      <c r="ES9" s="7" t="s">
        <v>28</v>
      </c>
      <c r="ET9" s="2" t="s">
        <v>38</v>
      </c>
      <c r="EU9" s="7" t="s">
        <v>28</v>
      </c>
      <c r="EV9" s="7" t="s">
        <v>28</v>
      </c>
      <c r="EW9" s="7" t="s">
        <v>28</v>
      </c>
      <c r="EX9" s="7" t="s">
        <v>28</v>
      </c>
      <c r="EY9" s="2" t="s">
        <v>38</v>
      </c>
      <c r="EZ9" s="7" t="s">
        <v>28</v>
      </c>
      <c r="FA9" s="27" t="s">
        <v>28</v>
      </c>
      <c r="FB9" s="7" t="s">
        <v>28</v>
      </c>
      <c r="FC9" s="5" t="s">
        <v>28</v>
      </c>
    </row>
    <row r="10" spans="1:159">
      <c r="A10" s="3">
        <v>9</v>
      </c>
      <c r="B10" s="4">
        <v>1009</v>
      </c>
      <c r="C10" s="5">
        <v>165</v>
      </c>
      <c r="D10" s="7" t="s">
        <v>28</v>
      </c>
      <c r="E10" s="7" t="s">
        <v>28</v>
      </c>
      <c r="F10" s="5" t="s">
        <v>28</v>
      </c>
      <c r="G10" s="5">
        <v>61</v>
      </c>
      <c r="H10" s="14">
        <v>10</v>
      </c>
      <c r="I10" s="2" t="s">
        <v>38</v>
      </c>
      <c r="J10" s="25" t="s">
        <v>28</v>
      </c>
      <c r="K10" s="2" t="s">
        <v>38</v>
      </c>
      <c r="L10" s="7" t="s">
        <v>28</v>
      </c>
      <c r="M10" s="37" t="s">
        <v>28</v>
      </c>
      <c r="N10" s="7" t="s">
        <v>28</v>
      </c>
      <c r="O10" s="7" t="s">
        <v>28</v>
      </c>
      <c r="P10" s="7">
        <v>11</v>
      </c>
      <c r="Q10" s="2" t="s">
        <v>38</v>
      </c>
      <c r="R10" s="12">
        <v>0.4</v>
      </c>
      <c r="S10" s="7" t="s">
        <v>28</v>
      </c>
      <c r="T10" s="7" t="s">
        <v>28</v>
      </c>
      <c r="U10" s="7" t="s">
        <v>28</v>
      </c>
      <c r="V10" s="7" t="s">
        <v>28</v>
      </c>
      <c r="W10" s="2" t="s">
        <v>38</v>
      </c>
      <c r="X10" s="7" t="s">
        <v>28</v>
      </c>
      <c r="Y10" s="7" t="s">
        <v>28</v>
      </c>
      <c r="Z10" s="7" t="s">
        <v>28</v>
      </c>
      <c r="AA10" s="27" t="s">
        <v>28</v>
      </c>
      <c r="AB10" s="37" t="s">
        <v>28</v>
      </c>
      <c r="AC10" s="7" t="s">
        <v>28</v>
      </c>
      <c r="AD10" s="7" t="s">
        <v>28</v>
      </c>
      <c r="AE10" s="7" t="s">
        <v>28</v>
      </c>
      <c r="AF10" s="7" t="s">
        <v>28</v>
      </c>
      <c r="AG10" s="7" t="s">
        <v>28</v>
      </c>
      <c r="AH10" s="7" t="s">
        <v>28</v>
      </c>
      <c r="AI10" s="7" t="s">
        <v>28</v>
      </c>
      <c r="AJ10" s="7" t="s">
        <v>28</v>
      </c>
      <c r="AK10" s="33" t="s">
        <v>28</v>
      </c>
      <c r="AL10" s="7" t="s">
        <v>28</v>
      </c>
      <c r="AM10" s="7" t="s">
        <v>28</v>
      </c>
      <c r="AN10" s="7" t="s">
        <v>28</v>
      </c>
      <c r="AO10" s="46">
        <v>8.67</v>
      </c>
      <c r="AP10" s="7" t="s">
        <v>28</v>
      </c>
      <c r="AQ10" s="2" t="s">
        <v>38</v>
      </c>
      <c r="AR10" s="37" t="s">
        <v>28</v>
      </c>
      <c r="AS10" s="9">
        <v>1.1934551776304201</v>
      </c>
      <c r="AT10" s="7">
        <v>4</v>
      </c>
      <c r="AU10" s="7" t="s">
        <v>28</v>
      </c>
      <c r="AV10" s="27" t="s">
        <v>28</v>
      </c>
      <c r="AW10" s="7" t="s">
        <v>28</v>
      </c>
      <c r="AX10" s="7" t="s">
        <v>28</v>
      </c>
      <c r="AY10" s="2" t="s">
        <v>38</v>
      </c>
      <c r="AZ10" s="7" t="s">
        <v>28</v>
      </c>
      <c r="BA10" s="7" t="s">
        <v>28</v>
      </c>
      <c r="BB10" s="7" t="s">
        <v>28</v>
      </c>
      <c r="BC10" s="7" t="s">
        <v>28</v>
      </c>
      <c r="BD10" s="5">
        <v>86</v>
      </c>
      <c r="BE10" s="7" t="s">
        <v>28</v>
      </c>
      <c r="BF10" s="7" t="s">
        <v>28</v>
      </c>
      <c r="BG10" s="7" t="s">
        <v>28</v>
      </c>
      <c r="BH10" s="7" t="s">
        <v>28</v>
      </c>
      <c r="BI10" s="7" t="s">
        <v>28</v>
      </c>
      <c r="BJ10" s="2" t="s">
        <v>38</v>
      </c>
      <c r="BK10" s="2" t="s">
        <v>38</v>
      </c>
      <c r="BL10" s="25" t="s">
        <v>28</v>
      </c>
      <c r="BM10" s="2" t="s">
        <v>38</v>
      </c>
      <c r="BN10" s="2" t="s">
        <v>38</v>
      </c>
      <c r="BO10" s="2" t="s">
        <v>38</v>
      </c>
      <c r="BP10" s="2" t="s">
        <v>38</v>
      </c>
      <c r="BQ10" s="37" t="s">
        <v>28</v>
      </c>
      <c r="BR10" s="2" t="s">
        <v>38</v>
      </c>
      <c r="BS10" s="42">
        <v>32.6</v>
      </c>
      <c r="BT10" s="2" t="s">
        <v>38</v>
      </c>
      <c r="BU10" s="37" t="s">
        <v>28</v>
      </c>
      <c r="BV10" s="2" t="s">
        <v>38</v>
      </c>
      <c r="BW10" s="2" t="s">
        <v>38</v>
      </c>
      <c r="BX10" s="7" t="s">
        <v>28</v>
      </c>
      <c r="BY10" s="2" t="s">
        <v>38</v>
      </c>
      <c r="BZ10" s="40">
        <v>11.3</v>
      </c>
      <c r="CA10" s="7" t="s">
        <v>28</v>
      </c>
      <c r="CB10" s="7" t="s">
        <v>28</v>
      </c>
      <c r="CC10" s="7" t="s">
        <v>28</v>
      </c>
      <c r="CD10" s="7" t="s">
        <v>28</v>
      </c>
      <c r="CE10" s="2" t="s">
        <v>38</v>
      </c>
      <c r="CF10" s="33">
        <v>42</v>
      </c>
      <c r="CG10" s="7" t="s">
        <v>28</v>
      </c>
      <c r="CH10" s="7" t="s">
        <v>28</v>
      </c>
      <c r="CI10" s="7" t="s">
        <v>28</v>
      </c>
      <c r="CJ10" s="7" t="s">
        <v>28</v>
      </c>
      <c r="CK10" s="12">
        <v>40.700000000000003</v>
      </c>
      <c r="CL10" s="38">
        <v>31.564245810055901</v>
      </c>
      <c r="CM10" s="38">
        <v>34.662576687116598</v>
      </c>
      <c r="CN10" s="38">
        <v>91.061452513966501</v>
      </c>
      <c r="CO10" s="7" t="s">
        <v>28</v>
      </c>
      <c r="CP10" s="7" t="s">
        <v>28</v>
      </c>
      <c r="CQ10" s="12">
        <v>8.4</v>
      </c>
      <c r="CR10" s="7" t="s">
        <v>28</v>
      </c>
      <c r="CS10" s="7" t="s">
        <v>28</v>
      </c>
      <c r="CT10" s="7">
        <v>46</v>
      </c>
      <c r="CU10" s="9">
        <v>0.71220172834786999</v>
      </c>
      <c r="CV10" s="7" t="s">
        <v>28</v>
      </c>
      <c r="CW10" s="7" t="s">
        <v>28</v>
      </c>
      <c r="CX10" s="7" t="s">
        <v>28</v>
      </c>
      <c r="CY10" s="40">
        <v>5.4</v>
      </c>
      <c r="CZ10" s="7" t="s">
        <v>28</v>
      </c>
      <c r="DA10" s="7">
        <v>228</v>
      </c>
      <c r="DB10" s="7" t="s">
        <v>28</v>
      </c>
      <c r="DC10" s="7" t="s">
        <v>28</v>
      </c>
      <c r="DD10" s="34" t="s">
        <v>28</v>
      </c>
      <c r="DE10" s="7" t="s">
        <v>28</v>
      </c>
      <c r="DF10" s="7" t="s">
        <v>28</v>
      </c>
      <c r="DG10" s="7" t="s">
        <v>28</v>
      </c>
      <c r="DH10" s="7" t="s">
        <v>28</v>
      </c>
      <c r="DI10" s="7" t="s">
        <v>28</v>
      </c>
      <c r="DJ10" s="7" t="s">
        <v>28</v>
      </c>
      <c r="DK10" s="7" t="s">
        <v>28</v>
      </c>
      <c r="DL10" s="7" t="s">
        <v>28</v>
      </c>
      <c r="DM10" s="7" t="s">
        <v>28</v>
      </c>
      <c r="DN10" s="7" t="s">
        <v>28</v>
      </c>
      <c r="DO10" s="14" t="s">
        <v>28</v>
      </c>
      <c r="DP10" s="13">
        <v>3.58</v>
      </c>
      <c r="DQ10" s="7" t="s">
        <v>28</v>
      </c>
      <c r="DR10" s="7" t="s">
        <v>28</v>
      </c>
      <c r="DS10" s="7" t="s">
        <v>28</v>
      </c>
      <c r="DT10" s="37" t="s">
        <v>28</v>
      </c>
      <c r="DU10" s="7" t="s">
        <v>28</v>
      </c>
      <c r="DV10" s="9">
        <v>1.3648224199126</v>
      </c>
      <c r="DW10" s="7" t="s">
        <v>28</v>
      </c>
      <c r="DX10" s="7" t="s">
        <v>28</v>
      </c>
      <c r="DY10" s="7" t="s">
        <v>28</v>
      </c>
      <c r="DZ10" s="5" t="s">
        <v>28</v>
      </c>
      <c r="EA10" s="7" t="s">
        <v>28</v>
      </c>
      <c r="EB10" s="25" t="s">
        <v>28</v>
      </c>
      <c r="EC10" s="7" t="s">
        <v>28</v>
      </c>
      <c r="ED10" s="7" t="s">
        <v>28</v>
      </c>
      <c r="EE10" s="37" t="s">
        <v>28</v>
      </c>
      <c r="EF10" s="38">
        <v>11.6669777860743</v>
      </c>
      <c r="EG10" s="43">
        <v>37.334328915437801</v>
      </c>
      <c r="EH10" s="7" t="s">
        <v>28</v>
      </c>
      <c r="EI10" s="13">
        <v>68.75</v>
      </c>
      <c r="EJ10" s="7" t="s">
        <v>28</v>
      </c>
      <c r="EK10" s="2" t="s">
        <v>38</v>
      </c>
      <c r="EL10" s="37" t="s">
        <v>28</v>
      </c>
      <c r="EM10" s="7" t="s">
        <v>28</v>
      </c>
      <c r="EN10" s="12">
        <v>4.7</v>
      </c>
      <c r="EO10" s="9">
        <v>1.1936081378447201</v>
      </c>
      <c r="EP10" s="7" t="s">
        <v>28</v>
      </c>
      <c r="EQ10" s="27" t="s">
        <v>28</v>
      </c>
      <c r="ER10" s="7" t="s">
        <v>28</v>
      </c>
      <c r="ES10" s="7" t="s">
        <v>28</v>
      </c>
      <c r="ET10" s="2" t="s">
        <v>38</v>
      </c>
      <c r="EU10" s="7" t="s">
        <v>28</v>
      </c>
      <c r="EV10" s="7" t="s">
        <v>28</v>
      </c>
      <c r="EW10" s="7" t="s">
        <v>28</v>
      </c>
      <c r="EX10" s="7" t="s">
        <v>28</v>
      </c>
      <c r="EY10" s="2" t="s">
        <v>38</v>
      </c>
      <c r="EZ10" s="7" t="s">
        <v>28</v>
      </c>
      <c r="FA10" s="27" t="s">
        <v>28</v>
      </c>
      <c r="FB10" s="7" t="s">
        <v>28</v>
      </c>
      <c r="FC10" s="5" t="s">
        <v>28</v>
      </c>
    </row>
    <row r="11" spans="1:159">
      <c r="A11" s="3">
        <v>10</v>
      </c>
      <c r="B11" s="4">
        <v>1010</v>
      </c>
      <c r="C11" s="5">
        <v>176</v>
      </c>
      <c r="D11" s="7" t="s">
        <v>28</v>
      </c>
      <c r="E11" s="7" t="s">
        <v>28</v>
      </c>
      <c r="F11" s="36">
        <v>4.4000000000000004</v>
      </c>
      <c r="G11" s="5">
        <v>380</v>
      </c>
      <c r="H11" s="14" t="s">
        <v>28</v>
      </c>
      <c r="I11" s="2" t="s">
        <v>38</v>
      </c>
      <c r="J11" s="25" t="s">
        <v>28</v>
      </c>
      <c r="K11" s="2" t="s">
        <v>38</v>
      </c>
      <c r="L11" s="7" t="s">
        <v>28</v>
      </c>
      <c r="M11" s="37" t="s">
        <v>28</v>
      </c>
      <c r="N11" s="7" t="s">
        <v>28</v>
      </c>
      <c r="O11" s="7" t="s">
        <v>28</v>
      </c>
      <c r="P11" s="7" t="s">
        <v>28</v>
      </c>
      <c r="Q11" s="2" t="s">
        <v>38</v>
      </c>
      <c r="R11" s="12">
        <v>0.5</v>
      </c>
      <c r="S11" s="7" t="s">
        <v>28</v>
      </c>
      <c r="T11" s="7">
        <v>19</v>
      </c>
      <c r="U11" s="7" t="s">
        <v>28</v>
      </c>
      <c r="V11" s="7" t="s">
        <v>28</v>
      </c>
      <c r="W11" s="2" t="s">
        <v>38</v>
      </c>
      <c r="X11" s="7" t="s">
        <v>28</v>
      </c>
      <c r="Y11" s="7" t="s">
        <v>28</v>
      </c>
      <c r="Z11" s="7" t="s">
        <v>28</v>
      </c>
      <c r="AA11" s="40">
        <v>10.199999999999999</v>
      </c>
      <c r="AB11" s="38">
        <v>9.9</v>
      </c>
      <c r="AC11" s="7" t="s">
        <v>28</v>
      </c>
      <c r="AD11" s="7" t="s">
        <v>28</v>
      </c>
      <c r="AE11" s="7" t="s">
        <v>28</v>
      </c>
      <c r="AF11" s="7" t="s">
        <v>28</v>
      </c>
      <c r="AG11" s="7" t="s">
        <v>28</v>
      </c>
      <c r="AH11" s="7" t="s">
        <v>28</v>
      </c>
      <c r="AI11" s="7" t="s">
        <v>28</v>
      </c>
      <c r="AJ11" s="7">
        <v>100</v>
      </c>
      <c r="AK11" s="33" t="s">
        <v>28</v>
      </c>
      <c r="AL11" s="7" t="s">
        <v>28</v>
      </c>
      <c r="AM11" s="7" t="s">
        <v>28</v>
      </c>
      <c r="AN11" s="7" t="s">
        <v>28</v>
      </c>
      <c r="AO11" s="46">
        <v>13.17</v>
      </c>
      <c r="AP11" s="7" t="s">
        <v>28</v>
      </c>
      <c r="AQ11" s="2" t="s">
        <v>38</v>
      </c>
      <c r="AR11" s="38">
        <v>1.23</v>
      </c>
      <c r="AS11" s="7" t="s">
        <v>28</v>
      </c>
      <c r="AT11" s="12">
        <v>3.6</v>
      </c>
      <c r="AU11" s="7" t="s">
        <v>28</v>
      </c>
      <c r="AV11" s="27">
        <v>301</v>
      </c>
      <c r="AW11" s="7" t="s">
        <v>28</v>
      </c>
      <c r="AX11" s="7" t="s">
        <v>28</v>
      </c>
      <c r="AY11" s="2" t="s">
        <v>38</v>
      </c>
      <c r="AZ11" s="7" t="s">
        <v>28</v>
      </c>
      <c r="BA11" s="7" t="s">
        <v>28</v>
      </c>
      <c r="BB11" s="7" t="s">
        <v>28</v>
      </c>
      <c r="BC11" s="7" t="s">
        <v>28</v>
      </c>
      <c r="BD11" s="5" t="s">
        <v>28</v>
      </c>
      <c r="BE11" s="7" t="s">
        <v>28</v>
      </c>
      <c r="BF11" s="7" t="s">
        <v>28</v>
      </c>
      <c r="BG11" s="7" t="s">
        <v>28</v>
      </c>
      <c r="BH11" s="7" t="s">
        <v>28</v>
      </c>
      <c r="BI11" s="7" t="s">
        <v>28</v>
      </c>
      <c r="BJ11" s="2" t="s">
        <v>38</v>
      </c>
      <c r="BK11" s="2" t="s">
        <v>38</v>
      </c>
      <c r="BL11" s="25" t="s">
        <v>28</v>
      </c>
      <c r="BM11" s="2" t="s">
        <v>38</v>
      </c>
      <c r="BN11" s="2" t="s">
        <v>38</v>
      </c>
      <c r="BO11" s="2" t="s">
        <v>38</v>
      </c>
      <c r="BP11" s="2" t="s">
        <v>38</v>
      </c>
      <c r="BQ11" s="37" t="s">
        <v>28</v>
      </c>
      <c r="BR11" s="2" t="s">
        <v>38</v>
      </c>
      <c r="BS11" s="42">
        <v>43.5</v>
      </c>
      <c r="BT11" s="2" t="s">
        <v>38</v>
      </c>
      <c r="BU11" s="37" t="s">
        <v>28</v>
      </c>
      <c r="BV11" s="2" t="s">
        <v>38</v>
      </c>
      <c r="BW11" s="2" t="s">
        <v>38</v>
      </c>
      <c r="BX11" s="7" t="s">
        <v>28</v>
      </c>
      <c r="BY11" s="2" t="s">
        <v>38</v>
      </c>
      <c r="BZ11" s="40">
        <v>14.3</v>
      </c>
      <c r="CA11" s="7" t="s">
        <v>28</v>
      </c>
      <c r="CB11" s="7" t="s">
        <v>28</v>
      </c>
      <c r="CC11" s="7" t="s">
        <v>28</v>
      </c>
      <c r="CD11" s="7" t="s">
        <v>28</v>
      </c>
      <c r="CE11" s="2" t="s">
        <v>38</v>
      </c>
      <c r="CF11" s="33">
        <v>72</v>
      </c>
      <c r="CG11" s="7" t="s">
        <v>28</v>
      </c>
      <c r="CH11" s="7" t="s">
        <v>28</v>
      </c>
      <c r="CI11" s="7" t="s">
        <v>28</v>
      </c>
      <c r="CJ11" s="7" t="s">
        <v>28</v>
      </c>
      <c r="CK11" s="7">
        <v>17</v>
      </c>
      <c r="CL11" s="38">
        <v>31</v>
      </c>
      <c r="CM11" s="38">
        <v>32.799999999999997</v>
      </c>
      <c r="CN11" s="38">
        <v>94</v>
      </c>
      <c r="CO11" s="7" t="s">
        <v>28</v>
      </c>
      <c r="CP11" s="12">
        <v>1.6</v>
      </c>
      <c r="CQ11" s="12">
        <v>6.2</v>
      </c>
      <c r="CR11" s="7" t="s">
        <v>28</v>
      </c>
      <c r="CS11" s="7" t="s">
        <v>28</v>
      </c>
      <c r="CT11" s="12">
        <v>71.400000000000006</v>
      </c>
      <c r="CU11" s="13">
        <v>1.03</v>
      </c>
      <c r="CV11" s="7" t="s">
        <v>28</v>
      </c>
      <c r="CW11" s="7" t="s">
        <v>28</v>
      </c>
      <c r="CX11" s="7" t="s">
        <v>28</v>
      </c>
      <c r="CY11" s="40">
        <v>7.3</v>
      </c>
      <c r="CZ11" s="7" t="s">
        <v>28</v>
      </c>
      <c r="DA11" s="7" t="s">
        <v>28</v>
      </c>
      <c r="DB11" s="7" t="s">
        <v>28</v>
      </c>
      <c r="DC11" s="7" t="s">
        <v>28</v>
      </c>
      <c r="DD11" s="42">
        <v>5.2</v>
      </c>
      <c r="DE11" s="7" t="s">
        <v>28</v>
      </c>
      <c r="DF11" s="7" t="s">
        <v>28</v>
      </c>
      <c r="DG11" s="7" t="s">
        <v>28</v>
      </c>
      <c r="DH11" s="7" t="s">
        <v>28</v>
      </c>
      <c r="DI11" s="7" t="s">
        <v>28</v>
      </c>
      <c r="DJ11" s="7" t="s">
        <v>28</v>
      </c>
      <c r="DK11" s="7" t="s">
        <v>28</v>
      </c>
      <c r="DL11" s="7" t="s">
        <v>28</v>
      </c>
      <c r="DM11" s="7" t="s">
        <v>28</v>
      </c>
      <c r="DN11" s="7" t="s">
        <v>28</v>
      </c>
      <c r="DO11" s="14">
        <v>2232</v>
      </c>
      <c r="DP11" s="13">
        <v>4.6100000000000003</v>
      </c>
      <c r="DQ11" s="12">
        <v>16.8</v>
      </c>
      <c r="DR11" s="7" t="s">
        <v>28</v>
      </c>
      <c r="DS11" s="7" t="s">
        <v>28</v>
      </c>
      <c r="DT11" s="38">
        <v>135</v>
      </c>
      <c r="DU11" s="7" t="s">
        <v>28</v>
      </c>
      <c r="DV11" s="7" t="s">
        <v>28</v>
      </c>
      <c r="DW11" s="7">
        <v>383</v>
      </c>
      <c r="DX11" s="7" t="s">
        <v>28</v>
      </c>
      <c r="DY11" s="7" t="s">
        <v>28</v>
      </c>
      <c r="DZ11" s="5" t="s">
        <v>28</v>
      </c>
      <c r="EA11" s="7" t="s">
        <v>28</v>
      </c>
      <c r="EB11" s="25">
        <v>19</v>
      </c>
      <c r="EC11" s="7" t="s">
        <v>28</v>
      </c>
      <c r="ED11" s="7" t="s">
        <v>28</v>
      </c>
      <c r="EE11" s="37" t="s">
        <v>28</v>
      </c>
      <c r="EF11" s="37" t="s">
        <v>28</v>
      </c>
      <c r="EG11" s="27">
        <v>80</v>
      </c>
      <c r="EH11" s="7" t="s">
        <v>28</v>
      </c>
      <c r="EI11" s="7" t="s">
        <v>28</v>
      </c>
      <c r="EJ11" s="7" t="s">
        <v>28</v>
      </c>
      <c r="EK11" s="2" t="s">
        <v>38</v>
      </c>
      <c r="EL11" s="37" t="s">
        <v>28</v>
      </c>
      <c r="EM11" s="7" t="s">
        <v>28</v>
      </c>
      <c r="EN11" s="13">
        <v>5.81</v>
      </c>
      <c r="EO11" s="13">
        <v>1.64</v>
      </c>
      <c r="EP11" s="7" t="s">
        <v>28</v>
      </c>
      <c r="EQ11" s="40">
        <v>107.4</v>
      </c>
      <c r="ER11" s="12">
        <v>3.5</v>
      </c>
      <c r="ES11" s="7" t="s">
        <v>28</v>
      </c>
      <c r="ET11" s="2" t="s">
        <v>38</v>
      </c>
      <c r="EU11" s="7" t="s">
        <v>28</v>
      </c>
      <c r="EV11" s="7" t="s">
        <v>28</v>
      </c>
      <c r="EW11" s="7" t="s">
        <v>28</v>
      </c>
      <c r="EX11" s="7" t="s">
        <v>28</v>
      </c>
      <c r="EY11" s="2" t="s">
        <v>38</v>
      </c>
      <c r="EZ11" s="7" t="s">
        <v>28</v>
      </c>
      <c r="FA11" s="27">
        <v>298</v>
      </c>
      <c r="FB11" s="12">
        <v>1.8</v>
      </c>
      <c r="FC11" s="5">
        <v>700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5A2E9-EE8F-409F-BC1D-AB5A575FD1C2}">
  <dimension ref="A1:BU11"/>
  <sheetViews>
    <sheetView workbookViewId="0">
      <selection activeCell="E17" sqref="E17"/>
    </sheetView>
  </sheetViews>
  <sheetFormatPr defaultRowHeight="12.75"/>
  <cols>
    <col min="5" max="5" width="29" bestFit="1" customWidth="1"/>
    <col min="6" max="6" width="20.140625" bestFit="1" customWidth="1"/>
    <col min="7" max="7" width="26.85546875" bestFit="1" customWidth="1"/>
    <col min="8" max="8" width="26.28515625" bestFit="1" customWidth="1"/>
    <col min="9" max="9" width="37.28515625" bestFit="1" customWidth="1"/>
    <col min="13" max="13" width="18" customWidth="1"/>
    <col min="53" max="53" width="12.5703125" bestFit="1" customWidth="1"/>
    <col min="64" max="64" width="15.85546875" bestFit="1" customWidth="1"/>
    <col min="73" max="73" width="15.28515625" bestFit="1" customWidth="1"/>
  </cols>
  <sheetData>
    <row r="1" spans="1:73">
      <c r="A1" s="3" t="s">
        <v>13</v>
      </c>
      <c r="B1" s="3" t="s">
        <v>14</v>
      </c>
      <c r="C1" s="3" t="s">
        <v>58</v>
      </c>
      <c r="D1" s="3" t="s">
        <v>401</v>
      </c>
      <c r="E1" s="1" t="s">
        <v>402</v>
      </c>
      <c r="F1" s="1" t="s">
        <v>403</v>
      </c>
      <c r="G1" s="1" t="s">
        <v>404</v>
      </c>
      <c r="H1" s="3" t="s">
        <v>405</v>
      </c>
      <c r="I1" s="1" t="s">
        <v>406</v>
      </c>
      <c r="J1" s="3" t="s">
        <v>407</v>
      </c>
      <c r="K1" s="3" t="s">
        <v>408</v>
      </c>
      <c r="L1" s="3" t="s">
        <v>409</v>
      </c>
      <c r="M1" s="1" t="s">
        <v>410</v>
      </c>
      <c r="N1" s="1" t="s">
        <v>411</v>
      </c>
      <c r="O1" s="3" t="s">
        <v>412</v>
      </c>
      <c r="P1" s="3" t="s">
        <v>413</v>
      </c>
      <c r="Q1" s="1" t="s">
        <v>414</v>
      </c>
      <c r="R1" s="3" t="s">
        <v>415</v>
      </c>
      <c r="S1" s="3" t="s">
        <v>416</v>
      </c>
      <c r="T1" s="3" t="s">
        <v>417</v>
      </c>
      <c r="U1" s="3" t="s">
        <v>418</v>
      </c>
      <c r="V1" s="3" t="s">
        <v>419</v>
      </c>
      <c r="W1" s="1" t="s">
        <v>420</v>
      </c>
      <c r="X1" s="3" t="s">
        <v>421</v>
      </c>
      <c r="Y1" s="3" t="s">
        <v>422</v>
      </c>
      <c r="Z1" s="3" t="s">
        <v>423</v>
      </c>
      <c r="AA1" s="3" t="s">
        <v>424</v>
      </c>
      <c r="AB1" s="3" t="s">
        <v>425</v>
      </c>
      <c r="AC1" s="3" t="s">
        <v>426</v>
      </c>
      <c r="AD1" s="3" t="s">
        <v>427</v>
      </c>
      <c r="AE1" s="3" t="s">
        <v>428</v>
      </c>
      <c r="AF1" s="3" t="s">
        <v>429</v>
      </c>
      <c r="AG1" s="1" t="s">
        <v>430</v>
      </c>
      <c r="AH1" s="1" t="s">
        <v>431</v>
      </c>
      <c r="AI1" s="3" t="s">
        <v>432</v>
      </c>
      <c r="AJ1" s="3" t="s">
        <v>433</v>
      </c>
      <c r="AK1" s="3" t="s">
        <v>434</v>
      </c>
      <c r="AL1" s="3" t="s">
        <v>435</v>
      </c>
      <c r="AM1" s="3" t="s">
        <v>436</v>
      </c>
      <c r="AN1" s="3" t="s">
        <v>437</v>
      </c>
      <c r="AO1" s="3" t="s">
        <v>438</v>
      </c>
      <c r="AP1" s="3" t="s">
        <v>439</v>
      </c>
      <c r="AQ1" s="3" t="s">
        <v>440</v>
      </c>
      <c r="AR1" s="3" t="s">
        <v>441</v>
      </c>
      <c r="AS1" s="3" t="s">
        <v>442</v>
      </c>
      <c r="AT1" s="3" t="s">
        <v>443</v>
      </c>
      <c r="AU1" s="3" t="s">
        <v>444</v>
      </c>
      <c r="AV1" s="1" t="s">
        <v>445</v>
      </c>
      <c r="AW1" s="3" t="s">
        <v>446</v>
      </c>
      <c r="AX1" s="3" t="s">
        <v>447</v>
      </c>
      <c r="AY1" s="3" t="s">
        <v>448</v>
      </c>
      <c r="AZ1" s="3" t="s">
        <v>449</v>
      </c>
      <c r="BA1" s="3" t="s">
        <v>450</v>
      </c>
      <c r="BB1" s="3" t="s">
        <v>451</v>
      </c>
      <c r="BC1" s="3" t="s">
        <v>452</v>
      </c>
      <c r="BD1" s="3" t="s">
        <v>453</v>
      </c>
      <c r="BE1" s="3" t="s">
        <v>454</v>
      </c>
      <c r="BF1" s="3" t="s">
        <v>455</v>
      </c>
      <c r="BG1" s="3" t="s">
        <v>456</v>
      </c>
      <c r="BH1" s="3" t="s">
        <v>457</v>
      </c>
      <c r="BI1" s="3" t="s">
        <v>458</v>
      </c>
      <c r="BJ1" s="3" t="s">
        <v>459</v>
      </c>
      <c r="BK1" s="1" t="s">
        <v>460</v>
      </c>
      <c r="BL1" s="3" t="s">
        <v>461</v>
      </c>
      <c r="BM1" s="3" t="s">
        <v>462</v>
      </c>
      <c r="BN1" s="3" t="s">
        <v>463</v>
      </c>
      <c r="BO1" s="3" t="s">
        <v>464</v>
      </c>
      <c r="BP1" s="3" t="s">
        <v>465</v>
      </c>
      <c r="BQ1" s="3" t="s">
        <v>466</v>
      </c>
      <c r="BR1" s="3" t="s">
        <v>467</v>
      </c>
      <c r="BS1" s="3" t="s">
        <v>468</v>
      </c>
      <c r="BT1" s="3" t="s">
        <v>469</v>
      </c>
      <c r="BU1" s="1" t="s">
        <v>470</v>
      </c>
    </row>
    <row r="2" spans="1:73" ht="25.5">
      <c r="A2" s="3">
        <v>1</v>
      </c>
      <c r="B2" s="4">
        <v>1001</v>
      </c>
      <c r="C2" s="25">
        <v>1208</v>
      </c>
      <c r="D2" s="4">
        <v>1001</v>
      </c>
      <c r="E2" s="26" t="s">
        <v>471</v>
      </c>
      <c r="F2" s="2" t="s">
        <v>38</v>
      </c>
      <c r="G2" s="2" t="s">
        <v>472</v>
      </c>
      <c r="H2" s="7" t="s">
        <v>28</v>
      </c>
      <c r="I2" s="2" t="s">
        <v>473</v>
      </c>
      <c r="J2" s="6">
        <v>1</v>
      </c>
      <c r="K2" s="7" t="s">
        <v>28</v>
      </c>
      <c r="L2" s="7" t="s">
        <v>28</v>
      </c>
      <c r="M2" s="2" t="s">
        <v>474</v>
      </c>
      <c r="N2" s="2" t="s">
        <v>475</v>
      </c>
      <c r="O2" s="7">
        <v>35</v>
      </c>
      <c r="P2" s="12">
        <v>2.5</v>
      </c>
      <c r="Q2" s="2" t="s">
        <v>112</v>
      </c>
      <c r="R2" s="7">
        <v>2</v>
      </c>
      <c r="S2" s="7">
        <v>1</v>
      </c>
      <c r="T2" s="7">
        <v>138</v>
      </c>
      <c r="U2" s="7" t="s">
        <v>28</v>
      </c>
      <c r="V2" s="7">
        <v>73</v>
      </c>
      <c r="W2" s="2" t="s">
        <v>38</v>
      </c>
      <c r="X2" s="30">
        <v>0.54652777779999995</v>
      </c>
      <c r="Y2" s="7" t="s">
        <v>28</v>
      </c>
      <c r="Z2" s="7" t="s">
        <v>28</v>
      </c>
      <c r="AA2" s="7" t="s">
        <v>28</v>
      </c>
      <c r="AB2" s="7" t="s">
        <v>28</v>
      </c>
      <c r="AC2" s="7" t="s">
        <v>28</v>
      </c>
      <c r="AD2" s="7" t="s">
        <v>28</v>
      </c>
      <c r="AE2" s="7" t="s">
        <v>28</v>
      </c>
      <c r="AF2" s="13">
        <v>1.78</v>
      </c>
      <c r="AG2" s="2" t="s">
        <v>476</v>
      </c>
      <c r="AH2" s="2" t="s">
        <v>38</v>
      </c>
      <c r="AI2" s="14" t="s">
        <v>28</v>
      </c>
      <c r="AJ2" s="31" t="s">
        <v>28</v>
      </c>
      <c r="AK2" s="4" t="s">
        <v>28</v>
      </c>
      <c r="AL2" s="7" t="s">
        <v>28</v>
      </c>
      <c r="AM2" s="7">
        <v>3</v>
      </c>
      <c r="AN2" s="7">
        <v>60</v>
      </c>
      <c r="AO2" s="7" t="s">
        <v>28</v>
      </c>
      <c r="AP2" s="7" t="s">
        <v>28</v>
      </c>
      <c r="AQ2" s="7">
        <v>144</v>
      </c>
      <c r="AR2" s="7" t="s">
        <v>28</v>
      </c>
      <c r="AS2" s="12">
        <v>36.1</v>
      </c>
      <c r="AT2" s="12">
        <v>72.900000000000006</v>
      </c>
      <c r="AU2" s="7">
        <v>82</v>
      </c>
      <c r="AV2" s="2" t="s">
        <v>38</v>
      </c>
      <c r="AW2" s="7" t="s">
        <v>28</v>
      </c>
      <c r="AX2" s="7">
        <v>108</v>
      </c>
      <c r="AY2" s="12">
        <v>35.799999999999997</v>
      </c>
      <c r="AZ2" s="12">
        <v>75.3</v>
      </c>
      <c r="BA2" s="7">
        <v>410</v>
      </c>
      <c r="BB2" s="14">
        <v>600</v>
      </c>
      <c r="BC2" s="30">
        <v>0.39930555559999997</v>
      </c>
      <c r="BD2" s="7" t="s">
        <v>28</v>
      </c>
      <c r="BE2" s="7" t="s">
        <v>28</v>
      </c>
      <c r="BF2" s="7">
        <v>212</v>
      </c>
      <c r="BG2" s="7" t="s">
        <v>28</v>
      </c>
      <c r="BH2" s="25" t="s">
        <v>28</v>
      </c>
      <c r="BI2" s="7">
        <v>0</v>
      </c>
      <c r="BJ2" s="7" t="s">
        <v>28</v>
      </c>
      <c r="BK2" s="2" t="s">
        <v>38</v>
      </c>
      <c r="BL2" s="7" t="s">
        <v>28</v>
      </c>
      <c r="BM2" s="14" t="s">
        <v>28</v>
      </c>
      <c r="BN2" s="13">
        <v>2.5</v>
      </c>
      <c r="BO2" s="14" t="s">
        <v>28</v>
      </c>
      <c r="BP2" s="32" t="s">
        <v>28</v>
      </c>
      <c r="BQ2" s="4" t="s">
        <v>28</v>
      </c>
      <c r="BR2" s="14" t="s">
        <v>28</v>
      </c>
      <c r="BS2" s="5" t="s">
        <v>28</v>
      </c>
      <c r="BT2" s="33" t="s">
        <v>28</v>
      </c>
      <c r="BU2" s="2" t="s">
        <v>477</v>
      </c>
    </row>
    <row r="3" spans="1:73">
      <c r="A3" s="3">
        <v>2</v>
      </c>
      <c r="B3" s="4">
        <v>1002</v>
      </c>
      <c r="C3" s="25">
        <v>1712</v>
      </c>
      <c r="D3" s="4">
        <v>1002</v>
      </c>
      <c r="E3" s="2" t="s">
        <v>478</v>
      </c>
      <c r="F3" s="2" t="s">
        <v>38</v>
      </c>
      <c r="G3" s="2" t="s">
        <v>479</v>
      </c>
      <c r="H3" s="7">
        <v>106</v>
      </c>
      <c r="I3" s="2" t="s">
        <v>480</v>
      </c>
      <c r="J3" s="6">
        <v>0</v>
      </c>
      <c r="K3" s="7" t="s">
        <v>28</v>
      </c>
      <c r="L3" s="7" t="s">
        <v>28</v>
      </c>
      <c r="M3" s="2" t="s">
        <v>474</v>
      </c>
      <c r="N3" s="2" t="s">
        <v>475</v>
      </c>
      <c r="O3" s="7">
        <v>35</v>
      </c>
      <c r="P3" s="12">
        <v>2.5</v>
      </c>
      <c r="Q3" s="2" t="s">
        <v>115</v>
      </c>
      <c r="R3" s="7">
        <v>2</v>
      </c>
      <c r="S3" s="7">
        <v>1</v>
      </c>
      <c r="T3" s="7">
        <v>137</v>
      </c>
      <c r="U3" s="12">
        <v>36.5</v>
      </c>
      <c r="V3" s="12">
        <v>78.5</v>
      </c>
      <c r="W3" s="2" t="s">
        <v>38</v>
      </c>
      <c r="X3" s="30">
        <v>0.3569444444</v>
      </c>
      <c r="Y3" s="7">
        <v>103</v>
      </c>
      <c r="Z3" s="7">
        <v>89</v>
      </c>
      <c r="AA3" s="7">
        <v>84</v>
      </c>
      <c r="AB3" s="7">
        <v>71</v>
      </c>
      <c r="AC3" s="7">
        <v>161</v>
      </c>
      <c r="AD3" s="7">
        <v>141</v>
      </c>
      <c r="AE3" s="7">
        <v>1440</v>
      </c>
      <c r="AF3" s="7" t="s">
        <v>28</v>
      </c>
      <c r="AG3" s="2" t="s">
        <v>476</v>
      </c>
      <c r="AH3" s="2" t="s">
        <v>480</v>
      </c>
      <c r="AI3" s="14" t="s">
        <v>28</v>
      </c>
      <c r="AJ3" s="31" t="s">
        <v>28</v>
      </c>
      <c r="AK3" s="4" t="s">
        <v>28</v>
      </c>
      <c r="AL3" s="7" t="s">
        <v>28</v>
      </c>
      <c r="AM3" s="7" t="s">
        <v>28</v>
      </c>
      <c r="AN3" s="7">
        <v>104</v>
      </c>
      <c r="AO3" s="7" t="s">
        <v>28</v>
      </c>
      <c r="AP3" s="7">
        <v>81</v>
      </c>
      <c r="AQ3" s="7">
        <v>155</v>
      </c>
      <c r="AR3" s="7" t="s">
        <v>28</v>
      </c>
      <c r="AS3" s="12">
        <v>36.1</v>
      </c>
      <c r="AT3" s="12">
        <v>78.2</v>
      </c>
      <c r="AU3" s="7">
        <v>92</v>
      </c>
      <c r="AV3" s="2" t="s">
        <v>38</v>
      </c>
      <c r="AW3" s="7">
        <v>91</v>
      </c>
      <c r="AX3" s="7">
        <v>161</v>
      </c>
      <c r="AY3" s="12">
        <v>36.4</v>
      </c>
      <c r="AZ3" s="12">
        <v>80.900000000000006</v>
      </c>
      <c r="BA3" s="7">
        <v>390</v>
      </c>
      <c r="BB3" s="14" t="s">
        <v>28</v>
      </c>
      <c r="BC3" s="30">
        <v>0.27430555559999997</v>
      </c>
      <c r="BD3" s="7" t="s">
        <v>28</v>
      </c>
      <c r="BE3" s="12">
        <v>2.9</v>
      </c>
      <c r="BF3" s="7">
        <v>119</v>
      </c>
      <c r="BG3" s="7" t="s">
        <v>28</v>
      </c>
      <c r="BH3" s="25" t="s">
        <v>28</v>
      </c>
      <c r="BI3" s="7">
        <v>500</v>
      </c>
      <c r="BJ3" s="7">
        <v>2903</v>
      </c>
      <c r="BK3" s="2" t="s">
        <v>480</v>
      </c>
      <c r="BL3" s="7" t="s">
        <v>28</v>
      </c>
      <c r="BM3" s="14" t="s">
        <v>28</v>
      </c>
      <c r="BN3" s="13">
        <v>0.7</v>
      </c>
      <c r="BO3" s="14" t="s">
        <v>28</v>
      </c>
      <c r="BP3" s="32" t="s">
        <v>28</v>
      </c>
      <c r="BQ3" s="4" t="s">
        <v>28</v>
      </c>
      <c r="BR3" s="14" t="s">
        <v>28</v>
      </c>
      <c r="BS3" s="5" t="s">
        <v>28</v>
      </c>
      <c r="BT3" s="33" t="s">
        <v>28</v>
      </c>
      <c r="BU3" s="2" t="s">
        <v>477</v>
      </c>
    </row>
    <row r="4" spans="1:73">
      <c r="A4" s="3">
        <v>3</v>
      </c>
      <c r="B4" s="4">
        <v>1003</v>
      </c>
      <c r="C4" s="25">
        <v>771</v>
      </c>
      <c r="D4" s="4">
        <v>1003</v>
      </c>
      <c r="E4" s="2" t="s">
        <v>481</v>
      </c>
      <c r="F4" s="2" t="s">
        <v>38</v>
      </c>
      <c r="G4" s="2" t="s">
        <v>482</v>
      </c>
      <c r="H4" s="7">
        <v>-80</v>
      </c>
      <c r="I4" s="2" t="s">
        <v>483</v>
      </c>
      <c r="J4" s="6">
        <v>0</v>
      </c>
      <c r="K4" s="7" t="s">
        <v>28</v>
      </c>
      <c r="L4" s="7" t="s">
        <v>28</v>
      </c>
      <c r="M4" s="2" t="s">
        <v>484</v>
      </c>
      <c r="N4" s="2" t="s">
        <v>485</v>
      </c>
      <c r="O4" s="7">
        <v>32</v>
      </c>
      <c r="P4" s="13">
        <v>1.75</v>
      </c>
      <c r="Q4" s="2" t="s">
        <v>216</v>
      </c>
      <c r="R4" s="7">
        <v>2</v>
      </c>
      <c r="S4" s="12">
        <v>0.5</v>
      </c>
      <c r="T4" s="7">
        <v>138</v>
      </c>
      <c r="U4" s="7">
        <v>36</v>
      </c>
      <c r="V4" s="7">
        <v>78</v>
      </c>
      <c r="W4" s="2" t="s">
        <v>38</v>
      </c>
      <c r="X4" s="30">
        <v>0.65972222219999999</v>
      </c>
      <c r="Y4" s="7">
        <v>60</v>
      </c>
      <c r="Z4" s="7">
        <v>50</v>
      </c>
      <c r="AA4" s="7">
        <v>70</v>
      </c>
      <c r="AB4" s="7">
        <v>68</v>
      </c>
      <c r="AC4" s="7">
        <v>140</v>
      </c>
      <c r="AD4" s="7">
        <v>110</v>
      </c>
      <c r="AE4" s="7">
        <v>100</v>
      </c>
      <c r="AF4" s="13">
        <v>1.66</v>
      </c>
      <c r="AG4" s="2" t="s">
        <v>476</v>
      </c>
      <c r="AH4" s="2" t="s">
        <v>38</v>
      </c>
      <c r="AI4" s="14" t="s">
        <v>28</v>
      </c>
      <c r="AJ4" s="31" t="s">
        <v>28</v>
      </c>
      <c r="AK4" s="4" t="s">
        <v>28</v>
      </c>
      <c r="AL4" s="7" t="s">
        <v>28</v>
      </c>
      <c r="AM4" s="7">
        <v>3</v>
      </c>
      <c r="AN4" s="7">
        <v>70</v>
      </c>
      <c r="AO4" s="7" t="s">
        <v>28</v>
      </c>
      <c r="AP4" s="7">
        <v>88</v>
      </c>
      <c r="AQ4" s="7">
        <v>130</v>
      </c>
      <c r="AR4" s="7" t="s">
        <v>28</v>
      </c>
      <c r="AS4" s="7" t="s">
        <v>28</v>
      </c>
      <c r="AT4" s="7">
        <v>78</v>
      </c>
      <c r="AU4" s="7">
        <v>60</v>
      </c>
      <c r="AV4" s="2" t="s">
        <v>38</v>
      </c>
      <c r="AW4" s="7">
        <v>68</v>
      </c>
      <c r="AX4" s="7">
        <v>140</v>
      </c>
      <c r="AY4" s="7" t="s">
        <v>28</v>
      </c>
      <c r="AZ4" s="12">
        <v>77.900000000000006</v>
      </c>
      <c r="BA4" s="7">
        <v>288</v>
      </c>
      <c r="BB4" s="14">
        <v>500</v>
      </c>
      <c r="BC4" s="30">
        <v>0.48263888890000001</v>
      </c>
      <c r="BD4" s="7" t="s">
        <v>28</v>
      </c>
      <c r="BE4" s="7" t="s">
        <v>28</v>
      </c>
      <c r="BF4" s="7">
        <v>240</v>
      </c>
      <c r="BG4" s="7" t="s">
        <v>28</v>
      </c>
      <c r="BH4" s="25" t="s">
        <v>28</v>
      </c>
      <c r="BI4" s="7" t="s">
        <v>28</v>
      </c>
      <c r="BJ4" s="7">
        <v>400</v>
      </c>
      <c r="BK4" s="2" t="s">
        <v>38</v>
      </c>
      <c r="BL4" s="8">
        <v>29.4564418792725</v>
      </c>
      <c r="BM4" s="14" t="s">
        <v>28</v>
      </c>
      <c r="BN4" s="7" t="s">
        <v>28</v>
      </c>
      <c r="BO4" s="14" t="s">
        <v>28</v>
      </c>
      <c r="BP4" s="32" t="s">
        <v>28</v>
      </c>
      <c r="BQ4" s="4" t="s">
        <v>28</v>
      </c>
      <c r="BR4" s="14" t="s">
        <v>28</v>
      </c>
      <c r="BS4" s="5" t="s">
        <v>28</v>
      </c>
      <c r="BT4" s="33" t="s">
        <v>28</v>
      </c>
      <c r="BU4" s="2" t="s">
        <v>38</v>
      </c>
    </row>
    <row r="5" spans="1:73">
      <c r="A5" s="3">
        <v>4</v>
      </c>
      <c r="B5" s="4">
        <v>1004</v>
      </c>
      <c r="C5" s="25">
        <v>1655</v>
      </c>
      <c r="D5" s="4">
        <v>1004</v>
      </c>
      <c r="E5" s="2" t="s">
        <v>486</v>
      </c>
      <c r="F5" s="2" t="s">
        <v>38</v>
      </c>
      <c r="G5" s="2" t="s">
        <v>487</v>
      </c>
      <c r="H5" s="12">
        <v>185.3</v>
      </c>
      <c r="I5" s="2" t="s">
        <v>473</v>
      </c>
      <c r="J5" s="6">
        <v>0</v>
      </c>
      <c r="K5" s="7" t="s">
        <v>28</v>
      </c>
      <c r="L5" s="7" t="s">
        <v>28</v>
      </c>
      <c r="M5" s="2" t="s">
        <v>474</v>
      </c>
      <c r="N5" s="2" t="s">
        <v>475</v>
      </c>
      <c r="O5" s="7">
        <v>35</v>
      </c>
      <c r="P5" s="12">
        <v>2.5</v>
      </c>
      <c r="Q5" s="2" t="s">
        <v>115</v>
      </c>
      <c r="R5" s="7">
        <v>2</v>
      </c>
      <c r="S5" s="7">
        <v>1</v>
      </c>
      <c r="T5" s="7">
        <v>137</v>
      </c>
      <c r="U5" s="7">
        <v>36</v>
      </c>
      <c r="V5" s="12">
        <v>65.3</v>
      </c>
      <c r="W5" s="2" t="s">
        <v>38</v>
      </c>
      <c r="X5" s="30">
        <v>0.61875000000000002</v>
      </c>
      <c r="Y5" s="7">
        <v>66</v>
      </c>
      <c r="Z5" s="7">
        <v>46</v>
      </c>
      <c r="AA5" s="7">
        <v>91</v>
      </c>
      <c r="AB5" s="7">
        <v>66</v>
      </c>
      <c r="AC5" s="7">
        <v>137</v>
      </c>
      <c r="AD5" s="7">
        <v>109</v>
      </c>
      <c r="AE5" s="7">
        <v>900</v>
      </c>
      <c r="AF5" s="13">
        <v>2.0299999999999998</v>
      </c>
      <c r="AG5" s="2" t="s">
        <v>476</v>
      </c>
      <c r="AH5" s="2" t="s">
        <v>480</v>
      </c>
      <c r="AI5" s="14" t="s">
        <v>28</v>
      </c>
      <c r="AJ5" s="31" t="s">
        <v>28</v>
      </c>
      <c r="AK5" s="4" t="s">
        <v>28</v>
      </c>
      <c r="AL5" s="7" t="s">
        <v>28</v>
      </c>
      <c r="AM5" s="7">
        <v>3</v>
      </c>
      <c r="AN5" s="7">
        <v>49</v>
      </c>
      <c r="AO5" s="7" t="s">
        <v>28</v>
      </c>
      <c r="AP5" s="7">
        <v>70</v>
      </c>
      <c r="AQ5" s="7">
        <v>119</v>
      </c>
      <c r="AR5" s="7" t="s">
        <v>28</v>
      </c>
      <c r="AS5" s="12">
        <v>36.5</v>
      </c>
      <c r="AT5" s="12">
        <v>66.8</v>
      </c>
      <c r="AU5" s="7">
        <v>61</v>
      </c>
      <c r="AV5" s="2" t="s">
        <v>38</v>
      </c>
      <c r="AW5" s="7">
        <v>78</v>
      </c>
      <c r="AX5" s="7">
        <v>143</v>
      </c>
      <c r="AY5" s="12">
        <v>36.5</v>
      </c>
      <c r="AZ5" s="12">
        <v>68.900000000000006</v>
      </c>
      <c r="BA5" s="7">
        <v>460</v>
      </c>
      <c r="BB5" s="14">
        <v>690</v>
      </c>
      <c r="BC5" s="30">
        <v>0.45138888890000001</v>
      </c>
      <c r="BD5" s="7" t="s">
        <v>28</v>
      </c>
      <c r="BE5" s="12">
        <v>3.6</v>
      </c>
      <c r="BF5" s="7">
        <v>241</v>
      </c>
      <c r="BG5" s="7" t="s">
        <v>28</v>
      </c>
      <c r="BH5" s="25" t="s">
        <v>28</v>
      </c>
      <c r="BI5" s="7">
        <v>500</v>
      </c>
      <c r="BJ5" s="7">
        <v>2776</v>
      </c>
      <c r="BK5" s="2" t="s">
        <v>480</v>
      </c>
      <c r="BL5" s="7" t="s">
        <v>28</v>
      </c>
      <c r="BM5" s="14" t="s">
        <v>28</v>
      </c>
      <c r="BN5" s="13">
        <v>2.80000000000001</v>
      </c>
      <c r="BO5" s="14" t="s">
        <v>28</v>
      </c>
      <c r="BP5" s="32" t="s">
        <v>28</v>
      </c>
      <c r="BQ5" s="4" t="s">
        <v>28</v>
      </c>
      <c r="BR5" s="14" t="s">
        <v>28</v>
      </c>
      <c r="BS5" s="5" t="s">
        <v>28</v>
      </c>
      <c r="BT5" s="33" t="s">
        <v>28</v>
      </c>
      <c r="BU5" s="2" t="s">
        <v>477</v>
      </c>
    </row>
    <row r="6" spans="1:73">
      <c r="A6" s="3">
        <v>5</v>
      </c>
      <c r="B6" s="4">
        <v>1005</v>
      </c>
      <c r="C6" s="25">
        <v>911</v>
      </c>
      <c r="D6" s="4">
        <v>1005</v>
      </c>
      <c r="E6" s="2" t="s">
        <v>38</v>
      </c>
      <c r="F6" s="2" t="s">
        <v>488</v>
      </c>
      <c r="G6" s="2" t="s">
        <v>489</v>
      </c>
      <c r="H6" s="7" t="s">
        <v>28</v>
      </c>
      <c r="I6" s="2" t="s">
        <v>480</v>
      </c>
      <c r="J6" s="6" t="s">
        <v>28</v>
      </c>
      <c r="K6" s="7" t="s">
        <v>28</v>
      </c>
      <c r="L6" s="7" t="s">
        <v>28</v>
      </c>
      <c r="M6" s="2" t="s">
        <v>38</v>
      </c>
      <c r="N6" s="2" t="s">
        <v>38</v>
      </c>
      <c r="O6" s="7" t="s">
        <v>28</v>
      </c>
      <c r="P6" s="7">
        <v>2.5</v>
      </c>
      <c r="Q6" s="2" t="s">
        <v>490</v>
      </c>
      <c r="R6" s="7" t="s">
        <v>28</v>
      </c>
      <c r="S6" s="7">
        <v>0.5</v>
      </c>
      <c r="T6" s="7" t="s">
        <v>28</v>
      </c>
      <c r="U6" s="7" t="s">
        <v>28</v>
      </c>
      <c r="V6" s="7">
        <v>60</v>
      </c>
      <c r="W6" s="2" t="s">
        <v>38</v>
      </c>
      <c r="X6" s="34" t="s">
        <v>28</v>
      </c>
      <c r="Y6" s="7" t="s">
        <v>28</v>
      </c>
      <c r="Z6" s="7" t="s">
        <v>28</v>
      </c>
      <c r="AA6" s="7" t="s">
        <v>28</v>
      </c>
      <c r="AB6" s="7" t="s">
        <v>28</v>
      </c>
      <c r="AC6" s="7" t="s">
        <v>28</v>
      </c>
      <c r="AD6" s="7" t="s">
        <v>28</v>
      </c>
      <c r="AE6" s="7" t="s">
        <v>28</v>
      </c>
      <c r="AF6" s="7" t="s">
        <v>28</v>
      </c>
      <c r="AG6" s="2" t="s">
        <v>491</v>
      </c>
      <c r="AH6" s="2" t="s">
        <v>38</v>
      </c>
      <c r="AI6" s="14">
        <v>55</v>
      </c>
      <c r="AJ6" s="31">
        <v>0</v>
      </c>
      <c r="AK6" s="4" t="s">
        <v>28</v>
      </c>
      <c r="AL6" s="7" t="s">
        <v>28</v>
      </c>
      <c r="AM6" s="7">
        <v>7</v>
      </c>
      <c r="AN6" s="7" t="s">
        <v>28</v>
      </c>
      <c r="AO6" s="7" t="s">
        <v>28</v>
      </c>
      <c r="AP6" s="7" t="s">
        <v>28</v>
      </c>
      <c r="AQ6" s="7" t="s">
        <v>28</v>
      </c>
      <c r="AR6" s="7" t="s">
        <v>28</v>
      </c>
      <c r="AS6" s="7" t="s">
        <v>28</v>
      </c>
      <c r="AT6" s="7" t="s">
        <v>28</v>
      </c>
      <c r="AU6" s="7" t="s">
        <v>28</v>
      </c>
      <c r="AV6" s="2" t="s">
        <v>38</v>
      </c>
      <c r="AW6" s="7" t="s">
        <v>28</v>
      </c>
      <c r="AX6" s="7" t="s">
        <v>28</v>
      </c>
      <c r="AY6" s="7" t="s">
        <v>28</v>
      </c>
      <c r="AZ6" s="7" t="s">
        <v>28</v>
      </c>
      <c r="BA6" s="7" t="s">
        <v>28</v>
      </c>
      <c r="BB6" s="14" t="s">
        <v>28</v>
      </c>
      <c r="BC6" s="34" t="s">
        <v>28</v>
      </c>
      <c r="BD6" s="7" t="s">
        <v>28</v>
      </c>
      <c r="BE6" s="7" t="s">
        <v>28</v>
      </c>
      <c r="BF6" s="7" t="s">
        <v>28</v>
      </c>
      <c r="BG6" s="7" t="s">
        <v>28</v>
      </c>
      <c r="BH6" s="25" t="s">
        <v>28</v>
      </c>
      <c r="BI6" s="7" t="s">
        <v>28</v>
      </c>
      <c r="BJ6" s="7" t="s">
        <v>28</v>
      </c>
      <c r="BK6" s="2" t="s">
        <v>38</v>
      </c>
      <c r="BL6" s="7" t="s">
        <v>28</v>
      </c>
      <c r="BM6" s="14" t="s">
        <v>28</v>
      </c>
      <c r="BN6" s="7" t="s">
        <v>28</v>
      </c>
      <c r="BO6" s="14">
        <v>55</v>
      </c>
      <c r="BP6" s="32">
        <v>7</v>
      </c>
      <c r="BQ6" s="4" t="s">
        <v>28</v>
      </c>
      <c r="BR6" s="14" t="s">
        <v>28</v>
      </c>
      <c r="BS6" s="5" t="s">
        <v>28</v>
      </c>
      <c r="BT6" s="33" t="s">
        <v>28</v>
      </c>
      <c r="BU6" s="2" t="s">
        <v>492</v>
      </c>
    </row>
    <row r="7" spans="1:73" ht="25.5">
      <c r="A7" s="3">
        <v>6</v>
      </c>
      <c r="B7" s="4">
        <v>1006</v>
      </c>
      <c r="C7" s="25">
        <v>3722</v>
      </c>
      <c r="D7" s="4">
        <v>1006</v>
      </c>
      <c r="E7" s="2" t="s">
        <v>493</v>
      </c>
      <c r="F7" s="2" t="s">
        <v>38</v>
      </c>
      <c r="G7" s="2" t="s">
        <v>482</v>
      </c>
      <c r="H7" s="7">
        <v>-265</v>
      </c>
      <c r="I7" s="26" t="s">
        <v>494</v>
      </c>
      <c r="J7" s="6">
        <v>1</v>
      </c>
      <c r="K7" s="7" t="s">
        <v>28</v>
      </c>
      <c r="L7" s="7" t="s">
        <v>28</v>
      </c>
      <c r="M7" s="2" t="s">
        <v>495</v>
      </c>
      <c r="N7" s="2" t="s">
        <v>496</v>
      </c>
      <c r="O7" s="7">
        <v>31</v>
      </c>
      <c r="P7" s="12">
        <v>1.5</v>
      </c>
      <c r="Q7" s="2" t="s">
        <v>497</v>
      </c>
      <c r="R7" s="7">
        <v>2</v>
      </c>
      <c r="S7" s="12">
        <v>0.5</v>
      </c>
      <c r="T7" s="7">
        <v>140</v>
      </c>
      <c r="U7" s="12">
        <v>35.5</v>
      </c>
      <c r="V7" s="7">
        <v>65</v>
      </c>
      <c r="W7" s="2" t="s">
        <v>38</v>
      </c>
      <c r="X7" s="30">
        <v>0.43402777780000001</v>
      </c>
      <c r="Y7" s="7">
        <v>58</v>
      </c>
      <c r="Z7" s="7">
        <v>48</v>
      </c>
      <c r="AA7" s="7">
        <v>81</v>
      </c>
      <c r="AB7" s="7">
        <v>71</v>
      </c>
      <c r="AC7" s="7">
        <v>103</v>
      </c>
      <c r="AD7" s="7">
        <v>91</v>
      </c>
      <c r="AE7" s="7">
        <v>987</v>
      </c>
      <c r="AF7" s="7">
        <v>2</v>
      </c>
      <c r="AG7" s="2" t="s">
        <v>498</v>
      </c>
      <c r="AH7" s="2" t="s">
        <v>38</v>
      </c>
      <c r="AI7" s="14" t="s">
        <v>28</v>
      </c>
      <c r="AJ7" s="31" t="s">
        <v>28</v>
      </c>
      <c r="AK7" s="4" t="s">
        <v>28</v>
      </c>
      <c r="AL7" s="7" t="s">
        <v>28</v>
      </c>
      <c r="AM7" s="7">
        <v>3</v>
      </c>
      <c r="AN7" s="7">
        <v>52</v>
      </c>
      <c r="AO7" s="7" t="s">
        <v>28</v>
      </c>
      <c r="AP7" s="7">
        <v>75</v>
      </c>
      <c r="AQ7" s="7">
        <v>103</v>
      </c>
      <c r="AR7" s="7" t="s">
        <v>28</v>
      </c>
      <c r="AS7" s="7" t="s">
        <v>28</v>
      </c>
      <c r="AT7" s="7">
        <v>66</v>
      </c>
      <c r="AU7" s="7">
        <v>57</v>
      </c>
      <c r="AV7" s="2" t="s">
        <v>499</v>
      </c>
      <c r="AW7" s="7">
        <v>80</v>
      </c>
      <c r="AX7" s="7">
        <v>96</v>
      </c>
      <c r="AY7" s="7" t="s">
        <v>28</v>
      </c>
      <c r="AZ7" s="7">
        <v>69</v>
      </c>
      <c r="BA7" s="11">
        <v>425.531914893617</v>
      </c>
      <c r="BB7" s="14" t="s">
        <v>28</v>
      </c>
      <c r="BC7" s="30">
        <v>0.25</v>
      </c>
      <c r="BD7" s="7">
        <v>25000</v>
      </c>
      <c r="BE7" s="7">
        <v>3</v>
      </c>
      <c r="BF7" s="7">
        <v>240</v>
      </c>
      <c r="BG7" s="7" t="s">
        <v>28</v>
      </c>
      <c r="BH7" s="25" t="s">
        <v>28</v>
      </c>
      <c r="BI7" s="7">
        <v>200</v>
      </c>
      <c r="BJ7" s="7">
        <v>3700</v>
      </c>
      <c r="BK7" s="2" t="s">
        <v>38</v>
      </c>
      <c r="BL7" s="8">
        <v>28.618333816528299</v>
      </c>
      <c r="BM7" s="14" t="s">
        <v>28</v>
      </c>
      <c r="BN7" s="7" t="s">
        <v>28</v>
      </c>
      <c r="BO7" s="14" t="s">
        <v>28</v>
      </c>
      <c r="BP7" s="32" t="s">
        <v>28</v>
      </c>
      <c r="BQ7" s="4" t="s">
        <v>28</v>
      </c>
      <c r="BR7" s="14" t="s">
        <v>28</v>
      </c>
      <c r="BS7" s="5" t="s">
        <v>28</v>
      </c>
      <c r="BT7" s="33" t="s">
        <v>28</v>
      </c>
      <c r="BU7" s="2" t="s">
        <v>38</v>
      </c>
    </row>
    <row r="8" spans="1:73">
      <c r="A8" s="3">
        <v>7</v>
      </c>
      <c r="B8" s="4">
        <v>1007</v>
      </c>
      <c r="C8" s="25">
        <v>2248</v>
      </c>
      <c r="D8" s="4">
        <v>1007</v>
      </c>
      <c r="E8" s="2" t="s">
        <v>481</v>
      </c>
      <c r="F8" s="2" t="s">
        <v>38</v>
      </c>
      <c r="G8" s="2" t="s">
        <v>500</v>
      </c>
      <c r="H8" s="13">
        <v>-180</v>
      </c>
      <c r="I8" s="2" t="s">
        <v>501</v>
      </c>
      <c r="J8" s="6">
        <v>1</v>
      </c>
      <c r="K8" s="7" t="s">
        <v>28</v>
      </c>
      <c r="L8" s="7" t="s">
        <v>28</v>
      </c>
      <c r="M8" s="2" t="s">
        <v>495</v>
      </c>
      <c r="N8" s="2" t="s">
        <v>502</v>
      </c>
      <c r="O8" s="7">
        <v>32</v>
      </c>
      <c r="P8" s="12">
        <v>1.5</v>
      </c>
      <c r="Q8" s="2" t="s">
        <v>503</v>
      </c>
      <c r="R8" s="7">
        <v>3</v>
      </c>
      <c r="S8" s="12">
        <v>0.5</v>
      </c>
      <c r="T8" s="7">
        <v>138</v>
      </c>
      <c r="U8" s="12">
        <v>36</v>
      </c>
      <c r="V8" s="7">
        <v>99</v>
      </c>
      <c r="W8" s="2" t="s">
        <v>38</v>
      </c>
      <c r="X8" s="30">
        <v>0.45138888890000001</v>
      </c>
      <c r="Y8" s="7">
        <v>30</v>
      </c>
      <c r="Z8" s="7">
        <v>30</v>
      </c>
      <c r="AA8" s="7" t="s">
        <v>28</v>
      </c>
      <c r="AB8" s="7" t="s">
        <v>28</v>
      </c>
      <c r="AC8" s="7">
        <v>110</v>
      </c>
      <c r="AD8" s="7">
        <v>110</v>
      </c>
      <c r="AE8" s="7">
        <v>875</v>
      </c>
      <c r="AF8" s="7">
        <v>1.68</v>
      </c>
      <c r="AG8" s="2" t="s">
        <v>498</v>
      </c>
      <c r="AH8" s="2" t="s">
        <v>38</v>
      </c>
      <c r="AI8" s="14" t="s">
        <v>28</v>
      </c>
      <c r="AJ8" s="31" t="s">
        <v>28</v>
      </c>
      <c r="AK8" s="4" t="s">
        <v>28</v>
      </c>
      <c r="AL8" s="7" t="s">
        <v>28</v>
      </c>
      <c r="AM8" s="7">
        <v>3</v>
      </c>
      <c r="AN8" s="7">
        <v>40</v>
      </c>
      <c r="AO8" s="7" t="s">
        <v>28</v>
      </c>
      <c r="AP8" s="7">
        <v>80</v>
      </c>
      <c r="AQ8" s="7">
        <v>90</v>
      </c>
      <c r="AR8" s="7" t="s">
        <v>28</v>
      </c>
      <c r="AS8" s="7">
        <v>36</v>
      </c>
      <c r="AT8" s="12">
        <v>100.7</v>
      </c>
      <c r="AU8" s="7">
        <v>40</v>
      </c>
      <c r="AV8" s="2" t="s">
        <v>499</v>
      </c>
      <c r="AW8" s="7">
        <v>80</v>
      </c>
      <c r="AX8" s="7">
        <v>110</v>
      </c>
      <c r="AY8" s="12">
        <v>36</v>
      </c>
      <c r="AZ8" s="12">
        <v>102.9</v>
      </c>
      <c r="BA8" s="10" t="s">
        <v>28</v>
      </c>
      <c r="BB8" s="14" t="s">
        <v>28</v>
      </c>
      <c r="BC8" s="30">
        <v>0.28472222219999999</v>
      </c>
      <c r="BD8" s="7">
        <v>25000</v>
      </c>
      <c r="BE8" s="7">
        <v>2.1000000000000099</v>
      </c>
      <c r="BF8" s="7">
        <v>240</v>
      </c>
      <c r="BG8" s="7" t="s">
        <v>28</v>
      </c>
      <c r="BH8" s="25" t="s">
        <v>28</v>
      </c>
      <c r="BI8" s="7">
        <v>500</v>
      </c>
      <c r="BJ8" s="7" t="s">
        <v>28</v>
      </c>
      <c r="BK8" s="2" t="s">
        <v>38</v>
      </c>
      <c r="BL8" s="8">
        <v>35.7108345031738</v>
      </c>
      <c r="BM8" s="14" t="s">
        <v>28</v>
      </c>
      <c r="BN8" s="7" t="s">
        <v>28</v>
      </c>
      <c r="BO8" s="14" t="s">
        <v>28</v>
      </c>
      <c r="BP8" s="32" t="s">
        <v>28</v>
      </c>
      <c r="BQ8" s="4" t="s">
        <v>28</v>
      </c>
      <c r="BR8" s="14" t="s">
        <v>28</v>
      </c>
      <c r="BS8" s="5" t="s">
        <v>28</v>
      </c>
      <c r="BT8" s="33" t="s">
        <v>28</v>
      </c>
      <c r="BU8" s="2" t="s">
        <v>38</v>
      </c>
    </row>
    <row r="9" spans="1:73">
      <c r="A9" s="3">
        <v>8</v>
      </c>
      <c r="B9" s="4">
        <v>1008</v>
      </c>
      <c r="C9" s="25">
        <v>4670</v>
      </c>
      <c r="D9" s="4">
        <v>1008</v>
      </c>
      <c r="E9" s="2" t="s">
        <v>504</v>
      </c>
      <c r="F9" s="2" t="s">
        <v>38</v>
      </c>
      <c r="G9" s="2" t="s">
        <v>482</v>
      </c>
      <c r="H9" s="7">
        <v>-140</v>
      </c>
      <c r="I9" s="2" t="s">
        <v>505</v>
      </c>
      <c r="J9" s="6">
        <v>0</v>
      </c>
      <c r="K9" s="7" t="s">
        <v>28</v>
      </c>
      <c r="L9" s="7" t="s">
        <v>28</v>
      </c>
      <c r="M9" s="2" t="s">
        <v>484</v>
      </c>
      <c r="N9" s="2" t="s">
        <v>506</v>
      </c>
      <c r="O9" s="7">
        <v>32</v>
      </c>
      <c r="P9" s="13">
        <v>1.75</v>
      </c>
      <c r="Q9" s="2" t="s">
        <v>216</v>
      </c>
      <c r="R9" s="7">
        <v>2</v>
      </c>
      <c r="S9" s="12">
        <v>0.5</v>
      </c>
      <c r="T9" s="7">
        <v>138</v>
      </c>
      <c r="U9" s="12">
        <v>36.5</v>
      </c>
      <c r="V9" s="7">
        <v>70</v>
      </c>
      <c r="W9" s="2" t="s">
        <v>38</v>
      </c>
      <c r="X9" s="30">
        <v>0.47916666670000002</v>
      </c>
      <c r="Y9" s="7">
        <v>84</v>
      </c>
      <c r="Z9" s="7">
        <v>67</v>
      </c>
      <c r="AA9" s="7">
        <v>80</v>
      </c>
      <c r="AB9" s="7">
        <v>67</v>
      </c>
      <c r="AC9" s="7">
        <v>144</v>
      </c>
      <c r="AD9" s="7">
        <v>123</v>
      </c>
      <c r="AE9" s="7">
        <v>600</v>
      </c>
      <c r="AF9" s="13">
        <v>1.83</v>
      </c>
      <c r="AG9" s="2" t="s">
        <v>476</v>
      </c>
      <c r="AH9" s="2" t="s">
        <v>38</v>
      </c>
      <c r="AI9" s="14" t="s">
        <v>28</v>
      </c>
      <c r="AJ9" s="31" t="s">
        <v>28</v>
      </c>
      <c r="AK9" s="4" t="s">
        <v>28</v>
      </c>
      <c r="AL9" s="7" t="s">
        <v>28</v>
      </c>
      <c r="AM9" s="7">
        <v>3</v>
      </c>
      <c r="AN9" s="7">
        <v>66</v>
      </c>
      <c r="AO9" s="7" t="s">
        <v>28</v>
      </c>
      <c r="AP9" s="7">
        <v>68</v>
      </c>
      <c r="AQ9" s="7">
        <v>140</v>
      </c>
      <c r="AR9" s="7" t="s">
        <v>28</v>
      </c>
      <c r="AS9" s="7" t="s">
        <v>28</v>
      </c>
      <c r="AT9" s="7">
        <v>70</v>
      </c>
      <c r="AU9" s="7">
        <v>86</v>
      </c>
      <c r="AV9" s="2" t="s">
        <v>38</v>
      </c>
      <c r="AW9" s="7">
        <v>80</v>
      </c>
      <c r="AX9" s="7">
        <v>149</v>
      </c>
      <c r="AY9" s="7" t="s">
        <v>28</v>
      </c>
      <c r="AZ9" s="12">
        <v>72.099999999999994</v>
      </c>
      <c r="BA9" s="11">
        <v>298.76033057851203</v>
      </c>
      <c r="BB9" s="14">
        <v>500</v>
      </c>
      <c r="BC9" s="30">
        <v>0.30555555559999997</v>
      </c>
      <c r="BD9" s="7" t="s">
        <v>28</v>
      </c>
      <c r="BE9" s="7" t="s">
        <v>28</v>
      </c>
      <c r="BF9" s="7">
        <v>250</v>
      </c>
      <c r="BG9" s="7" t="s">
        <v>28</v>
      </c>
      <c r="BH9" s="25" t="s">
        <v>28</v>
      </c>
      <c r="BI9" s="7" t="s">
        <v>28</v>
      </c>
      <c r="BJ9" s="7">
        <v>2500</v>
      </c>
      <c r="BK9" s="2" t="s">
        <v>38</v>
      </c>
      <c r="BL9" s="8">
        <v>25.110731124877901</v>
      </c>
      <c r="BM9" s="14" t="s">
        <v>28</v>
      </c>
      <c r="BN9" s="7" t="s">
        <v>28</v>
      </c>
      <c r="BO9" s="14" t="s">
        <v>28</v>
      </c>
      <c r="BP9" s="32" t="s">
        <v>28</v>
      </c>
      <c r="BQ9" s="4" t="s">
        <v>28</v>
      </c>
      <c r="BR9" s="14" t="s">
        <v>28</v>
      </c>
      <c r="BS9" s="5" t="s">
        <v>28</v>
      </c>
      <c r="BT9" s="33" t="s">
        <v>28</v>
      </c>
      <c r="BU9" s="2" t="s">
        <v>38</v>
      </c>
    </row>
    <row r="10" spans="1:73">
      <c r="A10" s="3">
        <v>9</v>
      </c>
      <c r="B10" s="4">
        <v>1009</v>
      </c>
      <c r="C10" s="25">
        <v>94</v>
      </c>
      <c r="D10" s="4">
        <v>1009</v>
      </c>
      <c r="E10" s="2" t="s">
        <v>507</v>
      </c>
      <c r="F10" s="2" t="s">
        <v>38</v>
      </c>
      <c r="G10" s="2" t="s">
        <v>508</v>
      </c>
      <c r="H10" s="7">
        <v>-180</v>
      </c>
      <c r="I10" s="2" t="s">
        <v>38</v>
      </c>
      <c r="J10" s="6">
        <v>0</v>
      </c>
      <c r="K10" s="7" t="s">
        <v>28</v>
      </c>
      <c r="L10" s="7" t="s">
        <v>28</v>
      </c>
      <c r="M10" s="2" t="s">
        <v>484</v>
      </c>
      <c r="N10" s="2" t="s">
        <v>509</v>
      </c>
      <c r="O10" s="7">
        <v>32</v>
      </c>
      <c r="P10" s="13">
        <v>1.5</v>
      </c>
      <c r="Q10" s="2" t="s">
        <v>118</v>
      </c>
      <c r="R10" s="12">
        <v>3</v>
      </c>
      <c r="S10" s="12">
        <v>0.5</v>
      </c>
      <c r="T10" s="7">
        <v>138</v>
      </c>
      <c r="U10" s="7">
        <v>36.5</v>
      </c>
      <c r="V10" s="12">
        <v>102</v>
      </c>
      <c r="W10" s="2" t="s">
        <v>38</v>
      </c>
      <c r="X10" s="30">
        <v>0.69444444439999997</v>
      </c>
      <c r="Y10" s="7">
        <v>90</v>
      </c>
      <c r="Z10" s="7">
        <v>90</v>
      </c>
      <c r="AA10" s="7">
        <v>74</v>
      </c>
      <c r="AB10" s="7">
        <v>74</v>
      </c>
      <c r="AC10" s="7">
        <v>180</v>
      </c>
      <c r="AD10" s="7">
        <v>150</v>
      </c>
      <c r="AE10" s="7" t="s">
        <v>28</v>
      </c>
      <c r="AF10" s="12">
        <v>1.24</v>
      </c>
      <c r="AG10" s="2" t="s">
        <v>476</v>
      </c>
      <c r="AH10" s="2" t="s">
        <v>38</v>
      </c>
      <c r="AI10" s="14" t="s">
        <v>28</v>
      </c>
      <c r="AJ10" s="31" t="s">
        <v>28</v>
      </c>
      <c r="AK10" s="4" t="s">
        <v>28</v>
      </c>
      <c r="AL10" s="7" t="s">
        <v>28</v>
      </c>
      <c r="AM10" s="7">
        <v>3</v>
      </c>
      <c r="AN10" s="7">
        <v>80</v>
      </c>
      <c r="AO10" s="7" t="s">
        <v>28</v>
      </c>
      <c r="AP10" s="7">
        <v>74</v>
      </c>
      <c r="AQ10" s="7">
        <v>160</v>
      </c>
      <c r="AR10" s="7" t="s">
        <v>28</v>
      </c>
      <c r="AS10" s="12" t="s">
        <v>28</v>
      </c>
      <c r="AT10" s="12">
        <v>101.4</v>
      </c>
      <c r="AU10" s="7">
        <v>90</v>
      </c>
      <c r="AV10" s="2" t="s">
        <v>38</v>
      </c>
      <c r="AW10" s="7">
        <v>74</v>
      </c>
      <c r="AX10" s="7">
        <v>150</v>
      </c>
      <c r="AY10" s="12">
        <v>37.1</v>
      </c>
      <c r="AZ10" s="12">
        <v>105</v>
      </c>
      <c r="BA10" s="11">
        <v>370.74074074074099</v>
      </c>
      <c r="BB10" s="14">
        <v>500</v>
      </c>
      <c r="BC10" s="30">
        <v>0.51388888889999995</v>
      </c>
      <c r="BD10" s="7" t="s">
        <v>28</v>
      </c>
      <c r="BE10" s="7" t="s">
        <v>28</v>
      </c>
      <c r="BF10" s="7">
        <v>270</v>
      </c>
      <c r="BG10" s="7" t="s">
        <v>28</v>
      </c>
      <c r="BH10" s="25" t="s">
        <v>28</v>
      </c>
      <c r="BI10" s="7" t="s">
        <v>28</v>
      </c>
      <c r="BJ10" s="7">
        <v>3700</v>
      </c>
      <c r="BK10" s="2" t="s">
        <v>38</v>
      </c>
      <c r="BL10" s="35">
        <v>41.290927886962898</v>
      </c>
      <c r="BM10" s="14" t="s">
        <v>28</v>
      </c>
      <c r="BN10" s="7" t="s">
        <v>28</v>
      </c>
      <c r="BO10" s="14" t="s">
        <v>28</v>
      </c>
      <c r="BP10" s="32" t="s">
        <v>28</v>
      </c>
      <c r="BQ10" s="4" t="s">
        <v>28</v>
      </c>
      <c r="BR10" s="14" t="s">
        <v>28</v>
      </c>
      <c r="BS10" s="5" t="s">
        <v>28</v>
      </c>
      <c r="BT10" s="33" t="s">
        <v>28</v>
      </c>
      <c r="BU10" s="2" t="s">
        <v>38</v>
      </c>
    </row>
    <row r="11" spans="1:73" ht="38.25">
      <c r="A11" s="3">
        <v>10</v>
      </c>
      <c r="B11" s="4">
        <v>1010</v>
      </c>
      <c r="C11" s="25">
        <v>1773</v>
      </c>
      <c r="D11" s="4">
        <v>1010</v>
      </c>
      <c r="E11" s="2" t="s">
        <v>510</v>
      </c>
      <c r="F11" s="2" t="s">
        <v>38</v>
      </c>
      <c r="G11" s="2" t="s">
        <v>482</v>
      </c>
      <c r="H11" s="7" t="s">
        <v>28</v>
      </c>
      <c r="I11" s="26" t="s">
        <v>511</v>
      </c>
      <c r="J11" s="6">
        <v>1</v>
      </c>
      <c r="K11" s="7" t="s">
        <v>28</v>
      </c>
      <c r="L11" s="7" t="s">
        <v>28</v>
      </c>
      <c r="M11" s="2" t="s">
        <v>495</v>
      </c>
      <c r="N11" s="2" t="s">
        <v>512</v>
      </c>
      <c r="O11" s="7">
        <v>32</v>
      </c>
      <c r="P11" s="13">
        <v>1.25</v>
      </c>
      <c r="Q11" s="2" t="s">
        <v>118</v>
      </c>
      <c r="R11" s="7">
        <v>2</v>
      </c>
      <c r="S11" s="13">
        <v>0.75</v>
      </c>
      <c r="T11" s="7">
        <v>138</v>
      </c>
      <c r="U11" s="7">
        <v>36</v>
      </c>
      <c r="V11" s="12">
        <v>59.5</v>
      </c>
      <c r="W11" s="2" t="s">
        <v>38</v>
      </c>
      <c r="X11" s="30">
        <v>0.69513888889999997</v>
      </c>
      <c r="Y11" s="7">
        <v>65</v>
      </c>
      <c r="Z11" s="7">
        <v>57</v>
      </c>
      <c r="AA11" s="7">
        <v>83</v>
      </c>
      <c r="AB11" s="7">
        <v>78</v>
      </c>
      <c r="AC11" s="7">
        <v>155</v>
      </c>
      <c r="AD11" s="7">
        <v>138</v>
      </c>
      <c r="AE11" s="7">
        <v>613</v>
      </c>
      <c r="AF11" s="13">
        <v>1.84</v>
      </c>
      <c r="AG11" s="2" t="s">
        <v>498</v>
      </c>
      <c r="AH11" s="2" t="s">
        <v>38</v>
      </c>
      <c r="AI11" s="14" t="s">
        <v>28</v>
      </c>
      <c r="AJ11" s="31" t="s">
        <v>28</v>
      </c>
      <c r="AK11" s="4" t="s">
        <v>28</v>
      </c>
      <c r="AL11" s="7" t="s">
        <v>28</v>
      </c>
      <c r="AM11" s="7">
        <v>3</v>
      </c>
      <c r="AN11" s="7">
        <v>70</v>
      </c>
      <c r="AO11" s="7" t="s">
        <v>28</v>
      </c>
      <c r="AP11" s="7">
        <v>78</v>
      </c>
      <c r="AQ11" s="7">
        <v>141</v>
      </c>
      <c r="AR11" s="7" t="s">
        <v>28</v>
      </c>
      <c r="AS11" s="7">
        <v>36</v>
      </c>
      <c r="AT11" s="12">
        <v>60.5</v>
      </c>
      <c r="AU11" s="7">
        <v>77</v>
      </c>
      <c r="AV11" s="2" t="s">
        <v>499</v>
      </c>
      <c r="AW11" s="7">
        <v>93</v>
      </c>
      <c r="AX11" s="7">
        <v>152</v>
      </c>
      <c r="AY11" s="7">
        <v>36</v>
      </c>
      <c r="AZ11" s="12">
        <v>62.5</v>
      </c>
      <c r="BA11" s="7">
        <v>405</v>
      </c>
      <c r="BB11" s="14" t="s">
        <v>28</v>
      </c>
      <c r="BC11" s="30">
        <v>0.52847222220000001</v>
      </c>
      <c r="BD11" s="7">
        <v>25200</v>
      </c>
      <c r="BE11" s="7" t="s">
        <v>28</v>
      </c>
      <c r="BF11" s="7">
        <v>240</v>
      </c>
      <c r="BG11" s="7" t="s">
        <v>28</v>
      </c>
      <c r="BH11" s="25" t="s">
        <v>28</v>
      </c>
      <c r="BI11" s="7" t="s">
        <v>28</v>
      </c>
      <c r="BJ11" s="7">
        <v>2500</v>
      </c>
      <c r="BK11" s="2" t="s">
        <v>38</v>
      </c>
      <c r="BL11" s="8">
        <v>34.649330139160199</v>
      </c>
      <c r="BM11" s="14" t="s">
        <v>28</v>
      </c>
      <c r="BN11" s="7" t="s">
        <v>28</v>
      </c>
      <c r="BO11" s="14" t="s">
        <v>28</v>
      </c>
      <c r="BP11" s="32" t="s">
        <v>28</v>
      </c>
      <c r="BQ11" s="4" t="s">
        <v>28</v>
      </c>
      <c r="BR11" s="14" t="s">
        <v>28</v>
      </c>
      <c r="BS11" s="5" t="s">
        <v>28</v>
      </c>
      <c r="BT11" s="33" t="s">
        <v>28</v>
      </c>
      <c r="BU11" s="2" t="s">
        <v>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1"/>
  <sheetViews>
    <sheetView zoomScaleNormal="100" workbookViewId="0"/>
  </sheetViews>
  <sheetFormatPr defaultColWidth="11.42578125" defaultRowHeight="12" customHeight="1"/>
  <cols>
    <col min="1" max="1" width="5.7109375" bestFit="1" customWidth="1"/>
    <col min="2" max="2" width="13.7109375" bestFit="1" customWidth="1"/>
    <col min="3" max="3" width="20.7109375" bestFit="1" customWidth="1"/>
    <col min="4" max="12" width="10.7109375" bestFit="1" customWidth="1"/>
    <col min="13" max="15" width="11.7109375" bestFit="1" customWidth="1"/>
  </cols>
  <sheetData>
    <row r="1" spans="1:15" ht="14.1" customHeight="1">
      <c r="A1" s="3" t="s">
        <v>13</v>
      </c>
      <c r="B1" s="3" t="s">
        <v>14</v>
      </c>
      <c r="C1" s="3" t="s">
        <v>58</v>
      </c>
      <c r="D1" s="3" t="s">
        <v>513</v>
      </c>
      <c r="E1" s="3" t="s">
        <v>514</v>
      </c>
      <c r="F1" s="3" t="s">
        <v>515</v>
      </c>
      <c r="G1" s="3" t="s">
        <v>516</v>
      </c>
      <c r="H1" s="3" t="s">
        <v>517</v>
      </c>
      <c r="I1" s="3" t="s">
        <v>518</v>
      </c>
      <c r="J1" s="3" t="s">
        <v>519</v>
      </c>
      <c r="K1" s="3" t="s">
        <v>520</v>
      </c>
      <c r="L1" s="3" t="s">
        <v>521</v>
      </c>
      <c r="M1" s="3" t="s">
        <v>522</v>
      </c>
      <c r="N1" s="3" t="s">
        <v>523</v>
      </c>
      <c r="O1" s="3" t="s">
        <v>524</v>
      </c>
    </row>
    <row r="2" spans="1:15" ht="14.1" customHeight="1">
      <c r="A2" s="3">
        <v>1</v>
      </c>
      <c r="B2" s="4">
        <v>1001</v>
      </c>
      <c r="C2" s="5">
        <v>942</v>
      </c>
      <c r="D2" s="6">
        <v>2</v>
      </c>
      <c r="E2" s="6">
        <v>3</v>
      </c>
      <c r="F2" s="6">
        <v>3</v>
      </c>
      <c r="G2" s="6">
        <v>2</v>
      </c>
      <c r="H2" s="6">
        <v>2</v>
      </c>
      <c r="I2" s="6">
        <v>2</v>
      </c>
      <c r="J2" s="6">
        <v>2</v>
      </c>
      <c r="K2" s="6">
        <v>1</v>
      </c>
      <c r="L2" s="6">
        <v>3</v>
      </c>
      <c r="M2" s="6">
        <v>2</v>
      </c>
      <c r="N2" s="6">
        <v>2</v>
      </c>
      <c r="O2" s="6">
        <v>5</v>
      </c>
    </row>
    <row r="3" spans="1:15" ht="14.1" customHeight="1">
      <c r="A3" s="3">
        <v>2</v>
      </c>
      <c r="B3" s="4">
        <v>1002</v>
      </c>
      <c r="C3" s="5">
        <v>789</v>
      </c>
      <c r="D3" s="6">
        <v>3</v>
      </c>
      <c r="E3" s="6">
        <v>2</v>
      </c>
      <c r="F3" s="6">
        <v>2</v>
      </c>
      <c r="G3" s="6">
        <v>2</v>
      </c>
      <c r="H3" s="6">
        <v>2</v>
      </c>
      <c r="I3" s="6">
        <v>2</v>
      </c>
      <c r="J3" s="6">
        <v>2</v>
      </c>
      <c r="K3" s="6">
        <v>1</v>
      </c>
      <c r="L3" s="6">
        <v>4</v>
      </c>
      <c r="M3" s="6">
        <v>5</v>
      </c>
      <c r="N3" s="6">
        <v>3</v>
      </c>
      <c r="O3" s="6">
        <v>5</v>
      </c>
    </row>
    <row r="4" spans="1:15" ht="14.1" customHeight="1">
      <c r="A4" s="3">
        <v>3</v>
      </c>
      <c r="B4" s="4">
        <v>1003</v>
      </c>
      <c r="C4" s="5">
        <v>1866</v>
      </c>
      <c r="D4" s="6">
        <v>2</v>
      </c>
      <c r="E4" s="6">
        <v>3</v>
      </c>
      <c r="F4" s="6">
        <v>3</v>
      </c>
      <c r="G4" s="6">
        <v>2</v>
      </c>
      <c r="H4" s="6">
        <v>2</v>
      </c>
      <c r="I4" s="6">
        <v>2</v>
      </c>
      <c r="J4" s="6">
        <v>2</v>
      </c>
      <c r="K4" s="6">
        <v>2</v>
      </c>
      <c r="L4" s="6">
        <v>1</v>
      </c>
      <c r="M4" s="6">
        <v>2</v>
      </c>
      <c r="N4" s="6">
        <v>6</v>
      </c>
      <c r="O4" s="6">
        <v>5</v>
      </c>
    </row>
    <row r="5" spans="1:15" ht="14.1" customHeight="1">
      <c r="A5" s="3">
        <v>4</v>
      </c>
      <c r="B5" s="4">
        <v>1004</v>
      </c>
      <c r="C5" s="5">
        <v>388</v>
      </c>
      <c r="D5" s="6">
        <v>3</v>
      </c>
      <c r="E5" s="6">
        <v>1</v>
      </c>
      <c r="F5" s="6">
        <v>1</v>
      </c>
      <c r="G5" s="6">
        <v>1</v>
      </c>
      <c r="H5" s="6">
        <v>1</v>
      </c>
      <c r="I5" s="6">
        <v>1</v>
      </c>
      <c r="J5" s="6">
        <v>1</v>
      </c>
      <c r="K5" s="6">
        <v>4</v>
      </c>
      <c r="L5" s="6">
        <v>3</v>
      </c>
      <c r="M5" s="6">
        <v>6</v>
      </c>
      <c r="N5" s="6">
        <v>5</v>
      </c>
      <c r="O5" s="6">
        <v>3</v>
      </c>
    </row>
    <row r="6" spans="1:15" ht="14.1" customHeight="1">
      <c r="A6" s="3">
        <v>5</v>
      </c>
      <c r="B6" s="4">
        <v>1005</v>
      </c>
      <c r="C6" s="5">
        <v>120</v>
      </c>
      <c r="D6" s="6">
        <v>3</v>
      </c>
      <c r="E6" s="6">
        <v>3</v>
      </c>
      <c r="F6" s="6">
        <v>3</v>
      </c>
      <c r="G6" s="6">
        <v>2</v>
      </c>
      <c r="H6" s="6">
        <v>2</v>
      </c>
      <c r="I6" s="6">
        <v>2</v>
      </c>
      <c r="J6" s="6">
        <v>2</v>
      </c>
      <c r="K6" s="6">
        <v>1</v>
      </c>
      <c r="L6" s="6">
        <v>2</v>
      </c>
      <c r="M6" s="6">
        <v>2</v>
      </c>
      <c r="N6" s="6">
        <v>6</v>
      </c>
      <c r="O6" s="6">
        <v>5</v>
      </c>
    </row>
    <row r="7" spans="1:15" ht="14.1" customHeight="1">
      <c r="A7" s="3">
        <v>6</v>
      </c>
      <c r="B7" s="4">
        <v>1006</v>
      </c>
      <c r="C7" s="5">
        <v>111</v>
      </c>
      <c r="D7" s="6">
        <v>4</v>
      </c>
      <c r="E7" s="6">
        <v>2</v>
      </c>
      <c r="F7" s="6">
        <v>2</v>
      </c>
      <c r="G7" s="6">
        <v>1</v>
      </c>
      <c r="H7" s="6">
        <v>1</v>
      </c>
      <c r="I7" s="6">
        <v>2</v>
      </c>
      <c r="J7" s="6">
        <v>2</v>
      </c>
      <c r="K7" s="6">
        <v>2</v>
      </c>
      <c r="L7" s="6">
        <v>1</v>
      </c>
      <c r="M7" s="6">
        <v>4</v>
      </c>
      <c r="N7" s="6">
        <v>6</v>
      </c>
      <c r="O7" s="6">
        <v>5</v>
      </c>
    </row>
    <row r="8" spans="1:15" ht="14.1" customHeight="1">
      <c r="A8" s="3">
        <v>7</v>
      </c>
      <c r="B8" s="4">
        <v>1007</v>
      </c>
      <c r="C8" s="5">
        <v>3049</v>
      </c>
      <c r="D8" s="6">
        <v>2</v>
      </c>
      <c r="E8" s="6">
        <v>3</v>
      </c>
      <c r="F8" s="6">
        <v>3</v>
      </c>
      <c r="G8" s="6">
        <v>2</v>
      </c>
      <c r="H8" s="6">
        <v>2</v>
      </c>
      <c r="I8" s="6">
        <v>2</v>
      </c>
      <c r="J8" s="6">
        <v>2</v>
      </c>
      <c r="K8" s="6">
        <v>1</v>
      </c>
      <c r="L8" s="6">
        <v>2</v>
      </c>
      <c r="M8" s="6">
        <v>2</v>
      </c>
      <c r="N8" s="6">
        <v>4</v>
      </c>
      <c r="O8" s="6">
        <v>5</v>
      </c>
    </row>
    <row r="9" spans="1:15" ht="14.1" customHeight="1">
      <c r="A9" s="3">
        <v>8</v>
      </c>
      <c r="B9" s="4">
        <v>1008</v>
      </c>
      <c r="C9" s="5">
        <v>752</v>
      </c>
      <c r="D9" s="6">
        <v>2</v>
      </c>
      <c r="E9" s="6">
        <v>3</v>
      </c>
      <c r="F9" s="6">
        <v>2</v>
      </c>
      <c r="G9" s="6">
        <v>2</v>
      </c>
      <c r="H9" s="6">
        <v>2</v>
      </c>
      <c r="I9" s="6">
        <v>2</v>
      </c>
      <c r="J9" s="6">
        <v>2</v>
      </c>
      <c r="K9" s="6">
        <v>2</v>
      </c>
      <c r="L9" s="6">
        <v>1</v>
      </c>
      <c r="M9" s="6">
        <v>4</v>
      </c>
      <c r="N9" s="6">
        <v>6</v>
      </c>
      <c r="O9" s="6">
        <v>5</v>
      </c>
    </row>
    <row r="10" spans="1:15" ht="14.1" customHeight="1">
      <c r="A10" s="3">
        <v>9</v>
      </c>
      <c r="B10" s="4">
        <v>1009</v>
      </c>
      <c r="C10" s="5">
        <v>494</v>
      </c>
      <c r="D10" s="6">
        <v>4</v>
      </c>
      <c r="E10" s="6">
        <v>1</v>
      </c>
      <c r="F10" s="6">
        <v>1</v>
      </c>
      <c r="G10" s="6">
        <v>1</v>
      </c>
      <c r="H10" s="6">
        <v>1</v>
      </c>
      <c r="I10" s="6">
        <v>2</v>
      </c>
      <c r="J10" s="6">
        <v>2</v>
      </c>
      <c r="K10" s="6">
        <v>1</v>
      </c>
      <c r="L10" s="6">
        <v>2</v>
      </c>
      <c r="M10" s="6">
        <v>4</v>
      </c>
      <c r="N10" s="6">
        <v>5</v>
      </c>
      <c r="O10" s="6">
        <v>3</v>
      </c>
    </row>
    <row r="11" spans="1:15" ht="14.1" customHeight="1">
      <c r="A11" s="3">
        <v>10</v>
      </c>
      <c r="B11" s="4">
        <v>1010</v>
      </c>
      <c r="C11" s="5">
        <v>626</v>
      </c>
      <c r="D11" s="6">
        <v>3</v>
      </c>
      <c r="E11" s="6">
        <v>2</v>
      </c>
      <c r="F11" s="6">
        <v>2</v>
      </c>
      <c r="G11" s="6">
        <v>2</v>
      </c>
      <c r="H11" s="6">
        <v>2</v>
      </c>
      <c r="I11" s="6">
        <v>2</v>
      </c>
      <c r="J11" s="6">
        <v>2</v>
      </c>
      <c r="K11" s="6">
        <v>1</v>
      </c>
      <c r="L11" s="6">
        <v>2</v>
      </c>
      <c r="M11" s="6">
        <v>3</v>
      </c>
      <c r="N11" s="6">
        <v>4</v>
      </c>
      <c r="O11" s="6">
        <v>5</v>
      </c>
    </row>
  </sheetData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subject/>
  <dc:creator>yjiao</dc:creator>
  <cp:keywords/>
  <dc:description/>
  <cp:lastModifiedBy>Sheetal Chaudhuri</cp:lastModifiedBy>
  <cp:revision>1</cp:revision>
  <dcterms:created xsi:type="dcterms:W3CDTF">2026-02-09T17:46:24Z</dcterms:created>
  <dcterms:modified xsi:type="dcterms:W3CDTF">2026-06-18T19:37:40Z</dcterms:modified>
  <cp:category/>
  <cp:contentStatus/>
</cp:coreProperties>
</file>